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2" i="1" l="1"/>
  <c r="G60" i="4" l="1"/>
  <c r="G24" i="5" l="1"/>
  <c r="G23" i="5"/>
  <c r="G22" i="5"/>
  <c r="G21" i="5"/>
  <c r="G20" i="5"/>
  <c r="G19" i="5"/>
  <c r="G18" i="5"/>
  <c r="G45" i="1"/>
  <c r="G41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C13" i="1"/>
  <c r="G110" i="4"/>
  <c r="G108" i="4"/>
  <c r="G90" i="4"/>
  <c r="G87" i="4"/>
  <c r="A5" i="7" l="1"/>
  <c r="A3" i="7"/>
  <c r="C14" i="5"/>
  <c r="C13" i="5"/>
  <c r="A5" i="5"/>
  <c r="A3" i="5"/>
  <c r="C14" i="1"/>
  <c r="A5" i="1"/>
  <c r="A3" i="1"/>
  <c r="A3" i="4"/>
  <c r="A5" i="4"/>
</calcChain>
</file>

<file path=xl/sharedStrings.xml><?xml version="1.0" encoding="utf-8"?>
<sst xmlns="http://schemas.openxmlformats.org/spreadsheetml/2006/main" count="717" uniqueCount="305">
  <si>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</si>
  <si>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</si>
  <si>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</si>
  <si>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</si>
  <si>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</si>
  <si>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</si>
  <si>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</si>
  <si>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</si>
  <si>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</si>
  <si>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</si>
  <si>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</si>
  <si>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</si>
  <si>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</si>
  <si>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</si>
  <si>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</si>
  <si>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</si>
  <si>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</si>
  <si>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</si>
  <si>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</si>
  <si>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</si>
  <si>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</si>
  <si>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</si>
  <si>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</si>
  <si>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</si>
  <si>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</si>
  <si>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</si>
  <si>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</si>
  <si>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</si>
  <si>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</si>
  <si>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</si>
  <si>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</si>
  <si>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</si>
  <si>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</si>
  <si>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 </t>
  </si>
  <si>
    <t>Стеллаж</t>
  </si>
  <si>
    <t>Операционная система</t>
  </si>
  <si>
    <t>Складское помещение НЕ ТРЕБУЕТСЯ</t>
  </si>
  <si>
    <t>Влажные салфетки</t>
  </si>
  <si>
    <t>Ручка шариковая</t>
  </si>
  <si>
    <t>Линейка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</si>
  <si>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</si>
  <si>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</si>
  <si>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</si>
  <si>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</si>
  <si>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</si>
  <si>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</si>
  <si>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</si>
  <si>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</si>
  <si>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</si>
  <si>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</si>
  <si>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</si>
  <si>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</si>
  <si>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</si>
  <si>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</si>
  <si>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</si>
  <si>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</si>
  <si>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</si>
  <si>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</si>
  <si>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</si>
  <si>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t xml:space="preserve">Даты проведения: </t>
  </si>
  <si>
    <t xml:space="preserve">Количество экспертов (в т.ч. с главным экспертом): 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</si>
  <si>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</si>
  <si>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</si>
  <si>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</si>
  <si>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</si>
  <si>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</si>
  <si>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 xml:space="preserve">Интернет : Подключение ноутбуков волонтеров и планшетных ПК к беспроводному интернету, подключение компьютеров Конкурсантов по проводному соединению 	</t>
  </si>
  <si>
    <t>1200х500х760 мм</t>
  </si>
  <si>
    <t>Ширина: 1000-1500 мм</t>
  </si>
  <si>
    <t>Парта одноместная ученическая</t>
  </si>
  <si>
    <t>600х500х700 мм</t>
  </si>
  <si>
    <t>Интерактивное оборудование</t>
  </si>
  <si>
    <t>Видео-кабель к интерактивной поверхности</t>
  </si>
  <si>
    <t>VGA или HDMI</t>
  </si>
  <si>
    <t>USB-кабель к интерактивной поверхности</t>
  </si>
  <si>
    <t>USB(A) на USB (B)</t>
  </si>
  <si>
    <t>Планшетный компьютер</t>
  </si>
  <si>
    <t>Ноутбук волонтёра</t>
  </si>
  <si>
    <t>Мышь компьютерная</t>
  </si>
  <si>
    <t>Лабораторное обордование</t>
  </si>
  <si>
    <t>Сетевой фильтр</t>
  </si>
  <si>
    <t xml:space="preserve"> 220В, 5 м, 5 розеток </t>
  </si>
  <si>
    <t>Стандартное издание</t>
  </si>
  <si>
    <t>Офисные приложения</t>
  </si>
  <si>
    <t>ПО для редактирования текстовых файлов, электронных таблиц и презентаций</t>
  </si>
  <si>
    <t>Архиватор</t>
  </si>
  <si>
    <t>Поддерживает форматы rar, zip, 7z</t>
  </si>
  <si>
    <t>Браузер</t>
  </si>
  <si>
    <t>С поддержкой HTML5 и CSS3</t>
  </si>
  <si>
    <t>ПО для интерактивной поверхности</t>
  </si>
  <si>
    <t>С возможностью рисования, вставки изображений и т.д.</t>
  </si>
  <si>
    <t>Программа для редактирования аудиофайлов</t>
  </si>
  <si>
    <t>Поддержка редактирования аудиофайов и экспорта в mp3</t>
  </si>
  <si>
    <t>Программа для редактирования видеофайлов</t>
  </si>
  <si>
    <t>Поддержка редактирования видеофайов и экспорта в mp4</t>
  </si>
  <si>
    <t>Медиаплеер</t>
  </si>
  <si>
    <t>Поддержка форматов mp3, avi, mp4, mkv и т.д.</t>
  </si>
  <si>
    <t>ПО для записи экрана</t>
  </si>
  <si>
    <t>Запись содержимого экрана и звука с экспортом в mp4</t>
  </si>
  <si>
    <t>ПО для документ-камеры</t>
  </si>
  <si>
    <t>Поддержка используемой документ-камеры</t>
  </si>
  <si>
    <t>ПО для естественнонаучной лаборатории</t>
  </si>
  <si>
    <t>Поддержка используемой лаборатории</t>
  </si>
  <si>
    <t xml:space="preserve">Интернет : отсутствует 	</t>
  </si>
  <si>
    <t xml:space="preserve">Электричество:  подключения к сети  по (220 Вольт)	</t>
  </si>
  <si>
    <t>Мин. 6 крючков для одежды</t>
  </si>
  <si>
    <t>Площадь зоны: не менее 20 кв.м.</t>
  </si>
  <si>
    <t xml:space="preserve">Электричество: 2 подключения к сети  по (220 В)	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</si>
  <si>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Допустимо верхнее искусственное освещение</t>
    </r>
    <r>
      <rPr>
        <sz val="11"/>
        <rFont val="Times New Roman"/>
        <family val="1"/>
        <charset val="204"/>
      </rPr>
      <t/>
    </r>
  </si>
  <si>
    <t>Контур заземления для электропитания и сети слаботочных подключений (при необходимости) : не требуется</t>
  </si>
  <si>
    <t>Запасной картридж для МФУ</t>
  </si>
  <si>
    <t>Совместимый с МФУ</t>
  </si>
  <si>
    <t>Углекислотный/порошковый</t>
  </si>
  <si>
    <t xml:space="preserve">Кулер </t>
  </si>
  <si>
    <t>19 л (холодная/горячая вода)</t>
  </si>
  <si>
    <t>Стандартная для первой помощи</t>
  </si>
  <si>
    <t xml:space="preserve">Электричество: 5 подключений к сети 220 Вольт </t>
  </si>
  <si>
    <t>2 кнопки, колесико, USB</t>
  </si>
  <si>
    <t>Наушники с микрофоном</t>
  </si>
  <si>
    <t>Простой карандаш</t>
  </si>
  <si>
    <t>Ластик</t>
  </si>
  <si>
    <t>Ручка шариковая синяя</t>
  </si>
  <si>
    <t>Цвет чернил: синий</t>
  </si>
  <si>
    <t>Линейки</t>
  </si>
  <si>
    <t>Ножницы детские безопасные для творчества</t>
  </si>
  <si>
    <t>Папка-конверт на молнии А4</t>
  </si>
  <si>
    <t>Бумага</t>
  </si>
  <si>
    <t>формат А4</t>
  </si>
  <si>
    <t xml:space="preserve">Планшет с зажимом </t>
  </si>
  <si>
    <t>Карандаш простой с ластиком</t>
  </si>
  <si>
    <t>Блокнот для эксперта</t>
  </si>
  <si>
    <t>формат А5</t>
  </si>
  <si>
    <t xml:space="preserve">Файлы </t>
  </si>
  <si>
    <t>прозрачные. Формат А4</t>
  </si>
  <si>
    <t xml:space="preserve">Зажимы для бумаг 19 мм черные </t>
  </si>
  <si>
    <t xml:space="preserve">Зажимы для бумаг 32 мм черные </t>
  </si>
  <si>
    <t xml:space="preserve">Бейдж </t>
  </si>
  <si>
    <t>Точилка</t>
  </si>
  <si>
    <t>контейнер для стружки: да</t>
  </si>
  <si>
    <t xml:space="preserve">Магниты комплект </t>
  </si>
  <si>
    <t xml:space="preserve">Набор фломастеров для доски </t>
  </si>
  <si>
    <t>набор  4 цвета (красный, синий, зеленый, черный), толщина линии 3 мм</t>
  </si>
  <si>
    <t>Губка магнитная для маркерных досок</t>
  </si>
  <si>
    <t>Тетрадь школьная в линейку</t>
  </si>
  <si>
    <t xml:space="preserve">12 л. </t>
  </si>
  <si>
    <t>Тетрадь школьная в клетку</t>
  </si>
  <si>
    <t>Касса цифр веер ( от 1 до 20 )</t>
  </si>
  <si>
    <t>Касса букв веер (гласные/согласные)</t>
  </si>
  <si>
    <t>Папка-конверт на молнии А5</t>
  </si>
  <si>
    <t>Набор цветных карандашей</t>
  </si>
  <si>
    <t>Ватман</t>
  </si>
  <si>
    <t>формат А1, плотность 200 г/кв.м. белизна не менее 100</t>
  </si>
  <si>
    <t>Набор стеков</t>
  </si>
  <si>
    <t>Пластилин</t>
  </si>
  <si>
    <t xml:space="preserve">Стикеры </t>
  </si>
  <si>
    <t xml:space="preserve">Набор картона цветного </t>
  </si>
  <si>
    <t>Набор фломастеров</t>
  </si>
  <si>
    <t>Набор бархатной бумаги</t>
  </si>
  <si>
    <t>Палитра</t>
  </si>
  <si>
    <t xml:space="preserve">Набор цветной бумаги односторонней </t>
  </si>
  <si>
    <t>Стакан для рисования непроливайка</t>
  </si>
  <si>
    <t>Набор картона белого 8 л.</t>
  </si>
  <si>
    <t>Бумажные салфетки</t>
  </si>
  <si>
    <t>Краски акварельные 12 цв.</t>
  </si>
  <si>
    <t>Краски гуашь 9 цв.</t>
  </si>
  <si>
    <t>Циркуль</t>
  </si>
  <si>
    <t>Скотч узкий</t>
  </si>
  <si>
    <t>шт (на 5 конкурсантов)</t>
  </si>
  <si>
    <t>Скотч широкий</t>
  </si>
  <si>
    <t>Степлер</t>
  </si>
  <si>
    <t>Антистеплер</t>
  </si>
  <si>
    <t>Дырокол</t>
  </si>
  <si>
    <t>Скобы для степлера</t>
  </si>
  <si>
    <t>Бумага для акварели А3 10 л.</t>
  </si>
  <si>
    <t>Двусторонний скотч</t>
  </si>
  <si>
    <t>Преподавание в младших классах</t>
  </si>
  <si>
    <t>Флипчарт</t>
  </si>
  <si>
    <t>магнитно-маркерный 70x100 см на треноге</t>
  </si>
  <si>
    <t>Площадь зоны: не менее 3 кв.м. на одно рабочее место конкурсанта</t>
  </si>
  <si>
    <t>Региональный этап</t>
  </si>
  <si>
    <t xml:space="preserve">Папка-регистратор 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</si>
  <si>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Пензенская область</t>
    </r>
  </si>
  <si>
    <r>
      <t xml:space="preserve">Базовая организация расположения конкурсной площадки: </t>
    </r>
    <r>
      <rPr>
        <sz val="12"/>
        <rFont val="Times New Roman"/>
        <family val="1"/>
        <charset val="204"/>
      </rPr>
      <t>ГАПОУ ПО "Пензенский социально-педагогический колледж"</t>
    </r>
  </si>
  <si>
    <t>Количество экспертов (в т.ч. с главным экспертом): 9</t>
  </si>
  <si>
    <t>Количество конкурсантов (команд): 5</t>
  </si>
  <si>
    <t>Количество рабочих мест: 5</t>
  </si>
  <si>
    <t>Площадь зоны: 119,6 кв.м.</t>
  </si>
  <si>
    <t xml:space="preserve">Электричество: 10 подключений к сети  по 220 Вольт	</t>
  </si>
  <si>
    <t>Стол письменный</t>
  </si>
  <si>
    <t>Интерактивная доска SMART Board с проектором, Интерактивный комплекс  с вычислительным блоком и мобил креплением SMART (Интерактивный дисплей SMART), программное обеспечение, мобильная стойка для дисплея</t>
  </si>
  <si>
    <t>Ноутбук (на рабочее место учителя,  к интерак.доске,  к таймеру, к ч/б  и цветному МФУ)</t>
  </si>
  <si>
    <t>Ноутбук: Intel i3, 4 Gb Ram, 500Gb HDD, Bluetooth v4.0, диагональ экрана 15,6", Компьютер: Intel i3, 4 Gb Ram, 500Gb HDD,</t>
  </si>
  <si>
    <t xml:space="preserve">Документ-камера SMART SDC-450 </t>
  </si>
  <si>
    <t xml:space="preserve"> Разрешение: 1920 x 1080, 1080p, фокусировка: авто / ручная, увеличение: 8х оптический зум + 10х цифровой зум, суммарно 80х, разъемы: vga in, vga out, dvi-i out, usb: usb-a, usb 2.0, гнездо для карт памяти sd/sdhc</t>
  </si>
  <si>
    <t>Акустическая система</t>
  </si>
  <si>
    <t>Активная акустическая система, класс D усилитель 375W, 7-ти канальный микшер - 4 моно Mic/Line, 1 стерео 1,4/ 1,8`/ Bluetooth, 1 моно instr/line</t>
  </si>
  <si>
    <t>Покрытие пола: линолеум 119,6 м2 на всю зону</t>
  </si>
  <si>
    <t>Операционная система - Android 5.1, Процессор - Qualcomm Snapdragon MSM8909 1330 МГц, Встроенная память - 32 ГБ, Оперативная память - 2 ГБ DDR3, Bluetooth v4.0,  Экран - 10.1", 1280x800, с ПО для конструктора LeGo Edication Wedo 2.0</t>
  </si>
  <si>
    <t>Тип соединения: проводная usb. Количество кнопок: 2. Колесо прокрутки: Есть</t>
  </si>
  <si>
    <t>Лабораторный комплекс (мини лаборатория): Цифровая лаборатория  "Наураша в стране Наурандии", Интерактивная детская лаборатория  "Наураша в стране Наурандии"</t>
  </si>
  <si>
    <t xml:space="preserve">Мобильная естественно-научноая лаборатория для младших школьников. В комплекте лаборатории:                                              - датчик Температуры (от -20°C до 100°C)
-датчик Света (освещенности)
-датчик Звука
-датчик Магнитного поля
-датчик Электричества (датчик измерения напряжения от -5 В до 5 В)
-датчик Силы (датчик давления)
-датчик Пульса
-датчик Кислотности (датчик pH)
</t>
  </si>
  <si>
    <t>МФУ (PANTUM M6500)</t>
  </si>
  <si>
    <t xml:space="preserve">Тип печати: черно-белая. Максимальный формат: А4. </t>
  </si>
  <si>
    <t xml:space="preserve">Тип печати: цветная. Максимальный формат: А4. </t>
  </si>
  <si>
    <t>Пульт для презентаций Logitech R 400</t>
  </si>
  <si>
    <t>Беспроводной пульт для проведения презентаций, оснащенный удобными элементами управления и лазерной указкой с красным лучом. Беспроводной миниатюрный приемник с функцией самонастраивающегося подключения.</t>
  </si>
  <si>
    <t>Площадь зоны: 12 кв.м.</t>
  </si>
  <si>
    <t>Освещение: Верхнее искусственное освещение</t>
  </si>
  <si>
    <t>Покрытие пола: линолеум - 12 м2 на всю зону</t>
  </si>
  <si>
    <t>Каркас металлический, спинка и сидение-кож.зам</t>
  </si>
  <si>
    <t>Материал: полипропилен, решетчатая черная, объем 10 л</t>
  </si>
  <si>
    <r>
      <t xml:space="preserve">Адрес базовой организации:  </t>
    </r>
    <r>
      <rPr>
        <sz val="12"/>
        <rFont val="Times New Roman"/>
        <family val="1"/>
        <charset val="204"/>
      </rPr>
      <t>г. Пенза, ул. Гоголя, 3</t>
    </r>
  </si>
  <si>
    <r>
      <t xml:space="preserve">Главный эксперт: </t>
    </r>
    <r>
      <rPr>
        <sz val="12"/>
        <rFont val="Times New Roman"/>
        <family val="1"/>
        <charset val="204"/>
      </rPr>
      <t>Радомысльская Елена Анатольевна (89273612233, 89374175228, lenarada73@mail.ru)</t>
    </r>
  </si>
  <si>
    <t xml:space="preserve"> Интерактивная панель Smart:  Контрастность: 5000:1, Яркость панели: 360 кд/м2, Одновременные касания: 16, Intel Core i5 2.80Ghz 2.80 Ghz, 8Gb RAM, 256 Gb SSD</t>
  </si>
  <si>
    <t>Интерактивная панель Smart</t>
  </si>
  <si>
    <t xml:space="preserve">Интерактивная доска SMART Board MX Series:  интерактивная доска SMART Board SBM680  (диагональ 77"/195,6 см, формат 4:3, технология DViT, питание (100V lj 240V AC, 50/60 Hz, 5V DC 2,0A), ключ активации  SMART NOTEBOOK в комплекте), проектор SMART  V30 (DLP, короткофокусный, 3000  ANSI) </t>
  </si>
  <si>
    <t>Intel Celeron N4100 CPU 1.1Ghz 1.1Ghz, 4 Gb Ram, 128Gb SSD, интеграрованная видеокартаа.Диагональ экрана 14". ОС Win10</t>
  </si>
  <si>
    <t>МФУ (Цветное лазерное МФУ HP ColorLaserJet MFP M182-M185)</t>
  </si>
  <si>
    <t>Ноутбук Acer</t>
  </si>
  <si>
    <t>Intel i5 2.30Ghz 2.30Ghz, 6 Gb Ram, 256 Gb SSD, 500Gb HDD, дискретная видеокарта.  Bluetooth v4.0, диагональ экрана 15,6"</t>
  </si>
  <si>
    <t>МФУ Kyocera ECOSYS M2735dn</t>
  </si>
  <si>
    <t>Тип печати: черно-белый. Максимальный формат: А4, кабель USB</t>
  </si>
  <si>
    <t>Ноутбук Lenovo</t>
  </si>
  <si>
    <t>Проводные,динамические,Диапазон воспроизводимых частот - 21-18000 Гц, Импеданс - 24 Ом, Чувствительность - 108 дБ, Коэффициент гармоник - 0.7 %,</t>
  </si>
  <si>
    <t>PDF</t>
  </si>
  <si>
    <r>
      <t xml:space="preserve">Технический эксперт: </t>
    </r>
    <r>
      <rPr>
        <sz val="12"/>
        <rFont val="Times New Roman"/>
        <family val="1"/>
        <charset val="204"/>
      </rPr>
      <t>Шуваев Павел Владимирович (89530250625, schuvaeff.p@yandex.ru)</t>
    </r>
  </si>
  <si>
    <t xml:space="preserve">Стол мобильный передвижной двухместный </t>
  </si>
  <si>
    <t>1600x600x750 мм</t>
  </si>
  <si>
    <t xml:space="preserve">Стол закругленный </t>
  </si>
  <si>
    <t>1500x500x750 мм</t>
  </si>
  <si>
    <t>Парта ученическая двухместная</t>
  </si>
  <si>
    <t>800х575х750 мм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</si>
  <si>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линолеум  - 31,25 м2 на всю зону</t>
    </r>
  </si>
  <si>
    <t>Покрытие пола: ковролин (линолеум)  - 15 м2 на всю зону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</si>
  <si>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Радомысльская Елена Анатольевна (89273612233, 89374175228, lenarada73@mail.ru)</t>
    </r>
  </si>
  <si>
    <r>
      <t xml:space="preserve">Даты проведения: </t>
    </r>
    <r>
      <rPr>
        <sz val="12"/>
        <rFont val="Times New Roman"/>
        <family val="1"/>
        <charset val="204"/>
      </rPr>
      <t>19.03.2024 - 23.03.2024</t>
    </r>
  </si>
  <si>
    <t>Учебники УМК "Школа России": 2-3 класс Русский язык - в 2 ч. (электронный вид)</t>
  </si>
  <si>
    <t>Учебники УМК "Школа России": 2-3 класс Математика - в 2 ч. (электронный вид)</t>
  </si>
  <si>
    <t>Учебники УМК "Школа России": 2-3 класс Окружающий мир - в 2 ч. (электронный вид)</t>
  </si>
  <si>
    <t>Методические материалы</t>
  </si>
  <si>
    <t>19.03.2024 - 23.03.2024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</si>
  <si>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>г. Пенза, ул. Гоголя, 3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</si>
  <si>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>Радомысльская Елена Анатольевна (89273612233, 89374175228, lenarada73@mail.ru)</t>
    </r>
  </si>
  <si>
    <r>
      <t>Технический эксперт:</t>
    </r>
    <r>
      <rPr>
        <sz val="12"/>
        <rFont val="Times New Roman"/>
        <family val="1"/>
        <charset val="204"/>
      </rPr>
      <t xml:space="preserve"> Шуваев Павел Владимирович (89530250625, schuvaeff.p@yandex.ru)</t>
    </r>
  </si>
  <si>
    <t>KOH-I-NOOR форма: прямоугольная
материал: резина
для ручек
для карандашей</t>
  </si>
  <si>
    <t>формат А4, с арочным механизмом</t>
  </si>
  <si>
    <t>Марка: Attache 19 мм черные (12 штук в коробке)</t>
  </si>
  <si>
    <t>Марка: Attache 32 мм черные (12 штук в коробке)</t>
  </si>
  <si>
    <t>вертикальный на шнурке</t>
  </si>
  <si>
    <t>Материал: пластик</t>
  </si>
  <si>
    <t>1-слойные, состав: 100% целлюлоза, без хлора, размер: 24х24 см, упаковка: полипропиленовая пленка</t>
  </si>
  <si>
    <t>Твердость грифеля: HB. Материал корпуса: дерево. Карандаш с ластиком</t>
  </si>
  <si>
    <t>Материал: пластик прозрачный, цвет крышки зеленый</t>
  </si>
  <si>
    <t>Пластиковый корпус, встроенный металлический антистеплер, размер скоб №10, скрепляет до 12 листов</t>
  </si>
  <si>
    <t>Пластилин цветной "Класика цвета" со стеком 8 цветов</t>
  </si>
  <si>
    <t xml:space="preserve"> Марка: ГАММА, 12 цв., тонкая линия, смываемые чернила</t>
  </si>
  <si>
    <t xml:space="preserve">Длина: 130 мм. Форма лезвий: тупоконечные. Безопасные лезвия: да </t>
  </si>
  <si>
    <t>Скотч канцелярский, прозрачный.
Размер: 12 мм x 10 м.</t>
  </si>
  <si>
    <t xml:space="preserve">Набор кистей  (пони) 5 шт. </t>
  </si>
  <si>
    <t>Набор из 5 кистей круглых, №1,№2, №3, №4, №5</t>
  </si>
  <si>
    <t>Набор пластмассовых стеков "ГАММА", 4 шт., для лепки, мелкой пластики и моделирования из пластилина, глины, теста и т.д.</t>
  </si>
  <si>
    <t>Скотч широкий прозрачный, размер 48мм х 66м</t>
  </si>
  <si>
    <t>Производитель: Affomex, 6 цветов</t>
  </si>
  <si>
    <t>Палитра художника. Материал: пластик, цвет: белый</t>
  </si>
  <si>
    <t>Цвет: ассорти, размер 30мм, круглые, материал: пластик</t>
  </si>
  <si>
    <t xml:space="preserve">Длина разметки: 30 см. Материал линейки: дерево </t>
  </si>
  <si>
    <t>формат А4, цвет: черный</t>
  </si>
  <si>
    <t>40х50 мм 4 цветов 200 листов. Марка: Attomex, бумага для заметок с клеевым краем</t>
  </si>
  <si>
    <t>Марка: deVENTE, материал: металл, пластик, 10 листов</t>
  </si>
  <si>
    <t>Скобы ErichKrause №10. Покрытие - цинк. </t>
  </si>
  <si>
    <t xml:space="preserve">Длина разметки: 30 мм. Материал линейки:дерево </t>
  </si>
  <si>
    <t>Размер: 1,40x5,4х3,2 см, с магнитом, с пластиковым держателем</t>
  </si>
  <si>
    <t>Марка: attomex, в прозрачном пластиковом футляре, Материал: цинк
Макс. диаметр круга: 34 см
Длина: 12,5 см
Диаметр штифта: 3,5 мм
Цвет пластика: ассорти</t>
  </si>
  <si>
    <t>Зона применения: руки. Количество салфеток в упаковке: 20 шт.</t>
  </si>
  <si>
    <t>Настольное покрытие</t>
  </si>
  <si>
    <t>35х50 см, цвет васильковый</t>
  </si>
  <si>
    <t>Краски гуашевые "ГАММА", 9 цв., водоразбавляемые, быстро сохнут на поверхности, хорошо ложатся на бумагу, картон, дерево</t>
  </si>
  <si>
    <t>Набор "Мультики", краски акварельные медовые полусухие, 12 цв., без кисточки</t>
  </si>
  <si>
    <t xml:space="preserve"> Марка: deVENTE, А4, 10 цветов, плотность 145 г/м2</t>
  </si>
  <si>
    <t>Марка: Луч, картон цветной немелованный, А4, плотность 200 г/м2, 8 л.</t>
  </si>
  <si>
    <t>Марка: deVente, А4, 8 л., 200 г/м2</t>
  </si>
  <si>
    <t>Производитель: Апплика, 24 цветов, формат А4</t>
  </si>
  <si>
    <t>Клей-карандаш для склеивания бумаги, картона, фотографий и ткани. Не токсичен. Смывается водой. 15 г</t>
  </si>
  <si>
    <t xml:space="preserve">Клей-карандаш </t>
  </si>
  <si>
    <t xml:space="preserve">Скотч двусторонний, основа полипропилен, 48 мм х 10 м,  Используется при положительных температурах до 60°С. </t>
  </si>
  <si>
    <t>Папка для акварели "Флора", А3, 10 листов, рисовальная бумага, плотность 200 г/м2</t>
  </si>
  <si>
    <t>Формат: 190 мм x 250 мм. Марка: deVente, цвет молнии красный, синий, зеленый</t>
  </si>
  <si>
    <t>Формат: 330 мм x 220 мм. Марка: deVente, цвет молнии красный, синий, зеленый, желтый</t>
  </si>
  <si>
    <t>Комплект бумаги для флипчарта</t>
  </si>
  <si>
    <t>67,5х98 см белая 20 листов, в клетку 20 листов</t>
  </si>
  <si>
    <t>Антистеплер LACO для удаления скоб № 10 и № 24/6</t>
  </si>
  <si>
    <t xml:space="preserve">Скрепки канцелярские металлические </t>
  </si>
  <si>
    <t>Марка: deVente, никелированные, овальный профиль</t>
  </si>
  <si>
    <t xml:space="preserve">Освещение: Верхнее искусственное освещение (500 люкс) </t>
  </si>
  <si>
    <r>
      <t>Базовая организация расположения конкурсной площадки:</t>
    </r>
    <r>
      <rPr>
        <sz val="12"/>
        <rFont val="Times New Roman"/>
        <family val="1"/>
        <charset val="204"/>
      </rPr>
      <t xml:space="preserve"> ГАПОУ ПО "Пензенский социально-педагогический колледж"</t>
    </r>
  </si>
  <si>
    <r>
      <t xml:space="preserve">Адрес базовой организации: </t>
    </r>
    <r>
      <rPr>
        <sz val="12"/>
        <rFont val="Times New Roman"/>
        <family val="1"/>
        <charset val="204"/>
      </rPr>
      <t>г. Пенза, ул. Гоголя, 3</t>
    </r>
  </si>
  <si>
    <t>Пензенская область</t>
  </si>
  <si>
    <t>ГАПОУ ПО "Пензенский социально-педагогический колледж"</t>
  </si>
  <si>
    <t>г.Пенза, ул.Гоголя,3</t>
  </si>
  <si>
    <t>19-23 марта 2024 года</t>
  </si>
  <si>
    <t>lenarada73@mail.ru</t>
  </si>
  <si>
    <t>89273612233, 89374175228</t>
  </si>
  <si>
    <t>schuvaeff.p@yandex.ru</t>
  </si>
  <si>
    <t xml:space="preserve">Радомысльская Елена Анатольевна </t>
  </si>
  <si>
    <t xml:space="preserve">Шуваев Павел Владимирович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</si>
</sst>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363A47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10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1" xfId="0" applyFont="1" applyBorder="1" applyAlignment="1">
      <alignment wrapText="1"/>
    </xf>
    <xf numFmtId="0" fontId="15" fillId="0" borderId="11" xfId="0" applyFont="1" applyBorder="1" applyAlignment="1">
      <alignment horizontal="right" wrapText="1"/>
    </xf>
    <xf numFmtId="0" fontId="16" fillId="0" borderId="11" xfId="2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" fillId="0" borderId="0" xfId="1"/>
    <xf numFmtId="0" fontId="2" fillId="0" borderId="11" xfId="1" applyFont="1" applyBorder="1" applyAlignment="1">
      <alignment horizontal="left"/>
    </xf>
    <xf numFmtId="0" fontId="2" fillId="0" borderId="11" xfId="1" applyFont="1" applyBorder="1" applyAlignment="1">
      <alignment vertical="center" wrapText="1"/>
    </xf>
    <xf numFmtId="0" fontId="2" fillId="0" borderId="11" xfId="1" applyFont="1" applyBorder="1" applyAlignment="1">
      <alignment wrapText="1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/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horizontal="left"/>
    </xf>
    <xf numFmtId="0" fontId="2" fillId="0" borderId="11" xfId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2" fillId="0" borderId="0" xfId="1" applyFont="1" applyBorder="1"/>
    <xf numFmtId="0" fontId="1" fillId="0" borderId="0" xfId="1"/>
    <xf numFmtId="0" fontId="1" fillId="0" borderId="0" xfId="1"/>
    <xf numFmtId="0" fontId="20" fillId="0" borderId="11" xfId="0" applyFont="1" applyBorder="1" applyAlignment="1">
      <alignment vertical="top" wrapText="1"/>
    </xf>
    <xf numFmtId="0" fontId="20" fillId="7" borderId="1" xfId="0" applyFont="1" applyFill="1" applyBorder="1" applyAlignment="1">
      <alignment horizontal="left" vertical="center" wrapText="1"/>
    </xf>
    <xf numFmtId="0" fontId="20" fillId="7" borderId="11" xfId="2" applyFont="1" applyFill="1" applyBorder="1" applyAlignment="1">
      <alignment horizontal="justify" vertical="top" wrapText="1"/>
    </xf>
    <xf numFmtId="0" fontId="20" fillId="0" borderId="11" xfId="0" applyFont="1" applyFill="1" applyBorder="1" applyAlignment="1">
      <alignment vertical="top" wrapText="1"/>
    </xf>
    <xf numFmtId="0" fontId="20" fillId="7" borderId="11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center" wrapText="1"/>
    </xf>
    <xf numFmtId="0" fontId="20" fillId="7" borderId="11" xfId="2" applyFont="1" applyFill="1" applyBorder="1" applyAlignment="1">
      <alignment vertical="top" wrapText="1"/>
    </xf>
    <xf numFmtId="0" fontId="20" fillId="7" borderId="11" xfId="0" applyFont="1" applyFill="1" applyBorder="1" applyAlignment="1">
      <alignment vertical="top" wrapText="1"/>
    </xf>
    <xf numFmtId="0" fontId="20" fillId="0" borderId="11" xfId="0" applyFont="1" applyFill="1" applyBorder="1" applyAlignment="1">
      <alignment horizontal="left" vertical="top" wrapText="1"/>
    </xf>
    <xf numFmtId="0" fontId="20" fillId="0" borderId="14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vertical="center" wrapText="1"/>
    </xf>
    <xf numFmtId="0" fontId="2" fillId="7" borderId="11" xfId="2" applyFont="1" applyFill="1" applyBorder="1" applyAlignment="1">
      <alignment vertical="top" wrapText="1"/>
    </xf>
    <xf numFmtId="0" fontId="2" fillId="7" borderId="11" xfId="0" applyFont="1" applyFill="1" applyBorder="1" applyAlignment="1">
      <alignment vertical="top" wrapText="1"/>
    </xf>
    <xf numFmtId="0" fontId="20" fillId="0" borderId="11" xfId="0" applyFont="1" applyBorder="1" applyAlignment="1">
      <alignment horizontal="left" vertical="center" wrapText="1"/>
    </xf>
    <xf numFmtId="0" fontId="20" fillId="0" borderId="11" xfId="0" applyFont="1" applyFill="1" applyBorder="1" applyAlignment="1">
      <alignment vertical="center" wrapText="1"/>
    </xf>
    <xf numFmtId="0" fontId="2" fillId="7" borderId="11" xfId="1" applyFont="1" applyFill="1" applyBorder="1" applyAlignment="1">
      <alignment horizontal="center" vertical="center"/>
    </xf>
    <xf numFmtId="0" fontId="2" fillId="7" borderId="11" xfId="1" applyFont="1" applyFill="1" applyBorder="1" applyAlignment="1">
      <alignment horizontal="center" vertical="center" wrapText="1"/>
    </xf>
    <xf numFmtId="0" fontId="2" fillId="7" borderId="11" xfId="1" applyFont="1" applyFill="1" applyBorder="1" applyAlignment="1">
      <alignment vertical="center" wrapText="1"/>
    </xf>
    <xf numFmtId="0" fontId="2" fillId="7" borderId="11" xfId="2" applyFont="1" applyFill="1" applyBorder="1" applyAlignment="1">
      <alignment horizontal="left" vertical="top" wrapText="1"/>
    </xf>
    <xf numFmtId="0" fontId="2" fillId="7" borderId="11" xfId="1" applyFont="1" applyFill="1" applyBorder="1" applyAlignment="1">
      <alignment horizontal="left" vertical="center" wrapText="1"/>
    </xf>
    <xf numFmtId="0" fontId="21" fillId="7" borderId="11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0" fontId="2" fillId="7" borderId="1" xfId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center" vertical="center" wrapText="1"/>
    </xf>
    <xf numFmtId="0" fontId="2" fillId="7" borderId="11" xfId="1" applyFont="1" applyFill="1" applyBorder="1" applyAlignment="1">
      <alignment horizontal="left" vertical="center"/>
    </xf>
    <xf numFmtId="0" fontId="20" fillId="7" borderId="11" xfId="2" applyFont="1" applyFill="1" applyBorder="1" applyAlignment="1">
      <alignment horizontal="left" vertical="top" wrapText="1"/>
    </xf>
    <xf numFmtId="0" fontId="2" fillId="7" borderId="11" xfId="1" applyFont="1" applyFill="1" applyBorder="1" applyAlignment="1">
      <alignment horizontal="left" vertical="top" wrapText="1"/>
    </xf>
    <xf numFmtId="0" fontId="23" fillId="7" borderId="0" xfId="0" applyFont="1" applyFill="1" applyAlignment="1">
      <alignment vertical="top" wrapText="1"/>
    </xf>
    <xf numFmtId="0" fontId="22" fillId="7" borderId="0" xfId="0" applyFont="1" applyFill="1" applyAlignment="1">
      <alignment wrapText="1"/>
    </xf>
    <xf numFmtId="0" fontId="20" fillId="7" borderId="0" xfId="0" applyFont="1" applyFill="1" applyAlignment="1">
      <alignment wrapText="1"/>
    </xf>
    <xf numFmtId="0" fontId="20" fillId="7" borderId="0" xfId="0" applyFont="1" applyFill="1" applyAlignment="1">
      <alignment vertical="top" wrapText="1"/>
    </xf>
    <xf numFmtId="0" fontId="7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5" borderId="0" xfId="1" applyFont="1" applyFill="1" applyBorder="1" applyAlignment="1">
      <alignment horizontal="center" vertical="center" wrapText="1"/>
    </xf>
    <xf numFmtId="0" fontId="8" fillId="6" borderId="0" xfId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top" wrapText="1"/>
    </xf>
    <xf numFmtId="0" fontId="3" fillId="0" borderId="11" xfId="1" applyFont="1" applyBorder="1"/>
    <xf numFmtId="0" fontId="5" fillId="3" borderId="12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/>
    </xf>
    <xf numFmtId="0" fontId="2" fillId="4" borderId="13" xfId="1" applyFont="1" applyFill="1" applyBorder="1" applyAlignment="1">
      <alignment horizontal="center"/>
    </xf>
    <xf numFmtId="0" fontId="6" fillId="0" borderId="11" xfId="1" applyFont="1" applyBorder="1" applyAlignment="1">
      <alignment horizontal="left" vertical="top" wrapText="1"/>
    </xf>
    <xf numFmtId="0" fontId="11" fillId="0" borderId="11" xfId="1" applyFont="1" applyBorder="1" applyAlignment="1">
      <alignment horizontal="left" vertical="top" wrapText="1"/>
    </xf>
    <xf numFmtId="0" fontId="17" fillId="0" borderId="11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7" fillId="0" borderId="8" xfId="1" applyFont="1" applyBorder="1" applyAlignment="1">
      <alignment horizontal="left" vertical="top" wrapText="1"/>
    </xf>
    <xf numFmtId="0" fontId="5" fillId="7" borderId="10" xfId="1" applyFont="1" applyFill="1" applyBorder="1" applyAlignment="1">
      <alignment horizontal="center"/>
    </xf>
    <xf numFmtId="0" fontId="5" fillId="7" borderId="9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  <xf numFmtId="0" fontId="19" fillId="0" borderId="0" xfId="1" applyFont="1" applyBorder="1" applyAlignment="1">
      <alignment horizontal="left" vertical="top" wrapText="1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5" borderId="8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tabSelected="1" workbookViewId="0">
      <selection activeCell="F15" sqref="F15"/>
    </sheetView>
  </sheetViews>
  <sheetFormatPr defaultRowHeight="18.75" x14ac:dyDescent="0.3"/>
  <cols>
    <col min="1" max="1" width="46.5703125" style="25" customWidth="1"/>
    <col min="2" max="2" width="90.5703125" style="26" customWidth="1"/>
  </cols>
  <sheetData>
    <row r="2" spans="1:2" ht="18" x14ac:dyDescent="0.4">
      <c r="B2" s="25"/>
    </row>
    <row r="3" spans="1:2" x14ac:dyDescent="0.3">
      <c r="A3" s="27" t="s">
        <v>48</v>
      </c>
      <c r="B3" s="28" t="s">
        <v>175</v>
      </c>
    </row>
    <row r="4" spans="1:2" x14ac:dyDescent="0.3">
      <c r="A4" s="27" t="s">
        <v>63</v>
      </c>
      <c r="B4" s="28" t="s">
        <v>179</v>
      </c>
    </row>
    <row r="5" spans="1:2" x14ac:dyDescent="0.3">
      <c r="A5" s="27" t="s">
        <v>47</v>
      </c>
      <c r="B5" s="28" t="s">
        <v>296</v>
      </c>
    </row>
    <row r="6" spans="1:2" ht="37.5" x14ac:dyDescent="0.3">
      <c r="A6" s="27" t="s">
        <v>58</v>
      </c>
      <c r="B6" s="28" t="s">
        <v>297</v>
      </c>
    </row>
    <row r="7" spans="1:2" x14ac:dyDescent="0.3">
      <c r="A7" s="27" t="s">
        <v>64</v>
      </c>
      <c r="B7" s="28" t="s">
        <v>298</v>
      </c>
    </row>
    <row r="8" spans="1:2" x14ac:dyDescent="0.3">
      <c r="A8" s="27" t="s">
        <v>49</v>
      </c>
      <c r="B8" s="28" t="s">
        <v>299</v>
      </c>
    </row>
    <row r="9" spans="1:2" x14ac:dyDescent="0.3">
      <c r="A9" s="27" t="s">
        <v>50</v>
      </c>
      <c r="B9" s="28" t="s">
        <v>303</v>
      </c>
    </row>
    <row r="10" spans="1:2" x14ac:dyDescent="0.3">
      <c r="A10" s="27" t="s">
        <v>56</v>
      </c>
      <c r="B10" s="29" t="s">
        <v>300</v>
      </c>
    </row>
    <row r="11" spans="1:2" x14ac:dyDescent="0.3">
      <c r="A11" s="27" t="s">
        <v>51</v>
      </c>
      <c r="B11" s="28" t="s">
        <v>301</v>
      </c>
    </row>
    <row r="12" spans="1:2" x14ac:dyDescent="0.3">
      <c r="A12" s="27" t="s">
        <v>52</v>
      </c>
      <c r="B12" s="28" t="s">
        <v>304</v>
      </c>
    </row>
    <row r="13" spans="1:2" x14ac:dyDescent="0.3">
      <c r="A13" s="27" t="s">
        <v>57</v>
      </c>
      <c r="B13" s="29" t="s">
        <v>302</v>
      </c>
    </row>
    <row r="14" spans="1:2" x14ac:dyDescent="0.3">
      <c r="A14" s="27" t="s">
        <v>53</v>
      </c>
      <c r="B14" s="28">
        <v>89530250625</v>
      </c>
    </row>
    <row r="15" spans="1:2" x14ac:dyDescent="0.3">
      <c r="A15" s="27" t="s">
        <v>54</v>
      </c>
      <c r="B15" s="28">
        <v>5</v>
      </c>
    </row>
    <row r="16" spans="1:2" x14ac:dyDescent="0.3">
      <c r="A16" s="27" t="s">
        <v>55</v>
      </c>
      <c r="B16" s="28">
        <v>5</v>
      </c>
    </row>
    <row r="17" spans="1:2" x14ac:dyDescent="0.3">
      <c r="A17" s="27" t="s">
        <v>65</v>
      </c>
      <c r="B17" s="28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zoomScale="93" zoomScaleNormal="93" workbookViewId="0">
      <selection activeCell="A11" sqref="A11:H11"/>
    </sheetView>
  </sheetViews>
  <sheetFormatPr defaultColWidth="14.42578125" defaultRowHeight="15" customHeight="1" x14ac:dyDescent="0.25"/>
  <cols>
    <col min="1" max="1" width="5.140625" style="22" customWidth="1"/>
    <col min="2" max="2" width="51.5703125" style="22" customWidth="1"/>
    <col min="3" max="3" width="52.140625" style="22" customWidth="1"/>
    <col min="4" max="4" width="20.7109375" style="22" customWidth="1"/>
    <col min="5" max="5" width="15.42578125" style="22" customWidth="1"/>
    <col min="6" max="6" width="19.7109375" style="22" bestFit="1" customWidth="1"/>
    <col min="7" max="7" width="14.42578125" style="22" customWidth="1"/>
    <col min="8" max="8" width="25" style="22" bestFit="1" customWidth="1"/>
    <col min="9" max="11" width="8.7109375" style="1" customWidth="1"/>
    <col min="12" max="16384" width="14.42578125" style="1"/>
  </cols>
  <sheetData>
    <row r="1" spans="1:10" x14ac:dyDescent="0.25">
      <c r="A1" s="83"/>
      <c r="B1" s="84"/>
      <c r="C1" s="84"/>
      <c r="D1" s="84"/>
      <c r="E1" s="84"/>
      <c r="F1" s="84"/>
      <c r="G1" s="84"/>
      <c r="H1" s="84"/>
      <c r="I1" s="23"/>
      <c r="J1" s="23"/>
    </row>
    <row r="2" spans="1:10" s="21" customFormat="1" ht="20.25" x14ac:dyDescent="0.3">
      <c r="A2" s="86" t="s">
        <v>61</v>
      </c>
      <c r="B2" s="86"/>
      <c r="C2" s="86"/>
      <c r="D2" s="86"/>
      <c r="E2" s="86"/>
      <c r="F2" s="86"/>
      <c r="G2" s="86"/>
      <c r="H2" s="86"/>
      <c r="I2" s="23"/>
      <c r="J2" s="23"/>
    </row>
    <row r="3" spans="1:10" s="21" customFormat="1" ht="21" customHeight="1" x14ac:dyDescent="0.35">
      <c r="A3" s="87" t="str">
        <f>'Информация о Чемпионате'!B4</f>
        <v>Региональный этап</v>
      </c>
      <c r="B3" s="87"/>
      <c r="C3" s="87"/>
      <c r="D3" s="87"/>
      <c r="E3" s="87"/>
      <c r="F3" s="87"/>
      <c r="G3" s="87"/>
      <c r="H3" s="87"/>
      <c r="I3" s="24"/>
      <c r="J3" s="24"/>
    </row>
    <row r="4" spans="1:10" s="21" customFormat="1" ht="20.25" x14ac:dyDescent="0.3">
      <c r="A4" s="86" t="s">
        <v>62</v>
      </c>
      <c r="B4" s="86"/>
      <c r="C4" s="86"/>
      <c r="D4" s="86"/>
      <c r="E4" s="86"/>
      <c r="F4" s="86"/>
      <c r="G4" s="86"/>
      <c r="H4" s="86"/>
      <c r="I4" s="23"/>
      <c r="J4" s="23"/>
    </row>
    <row r="5" spans="1:10" ht="22.5" customHeight="1" x14ac:dyDescent="0.35">
      <c r="A5" s="85" t="str">
        <f>'Информация о Чемпионате'!B3</f>
        <v>Преподавание в младших классах</v>
      </c>
      <c r="B5" s="85"/>
      <c r="C5" s="85"/>
      <c r="D5" s="85"/>
      <c r="E5" s="85"/>
      <c r="F5" s="85"/>
      <c r="G5" s="85"/>
      <c r="H5" s="85"/>
      <c r="I5" s="23"/>
      <c r="J5" s="23"/>
    </row>
    <row r="6" spans="1:10" ht="14.45" customHeight="1" x14ac:dyDescent="0.25">
      <c r="A6" s="82" t="s">
        <v>23</v>
      </c>
      <c r="B6" s="82"/>
      <c r="C6" s="82"/>
      <c r="D6" s="82"/>
      <c r="E6" s="82"/>
      <c r="F6" s="82"/>
      <c r="G6" s="82"/>
      <c r="H6" s="82"/>
      <c r="I6" s="23"/>
      <c r="J6" s="23"/>
    </row>
    <row r="7" spans="1:10" ht="15.75" customHeight="1" x14ac:dyDescent="0.25">
      <c r="A7" s="82" t="s">
        <v>181</v>
      </c>
      <c r="B7" s="82"/>
      <c r="C7" s="82"/>
      <c r="D7" s="82"/>
      <c r="E7" s="82"/>
      <c r="F7" s="82"/>
      <c r="G7" s="82"/>
      <c r="H7" s="82"/>
    </row>
    <row r="8" spans="1:10" ht="15.75" customHeight="1" x14ac:dyDescent="0.25">
      <c r="A8" s="82" t="s">
        <v>182</v>
      </c>
      <c r="B8" s="82"/>
      <c r="C8" s="82"/>
      <c r="D8" s="82"/>
      <c r="E8" s="82"/>
      <c r="F8" s="82"/>
      <c r="G8" s="82"/>
      <c r="H8" s="82"/>
    </row>
    <row r="9" spans="1:10" ht="15.75" customHeight="1" x14ac:dyDescent="0.25">
      <c r="A9" s="82" t="s">
        <v>211</v>
      </c>
      <c r="B9" s="82"/>
      <c r="C9" s="82"/>
      <c r="D9" s="82"/>
      <c r="E9" s="82"/>
      <c r="F9" s="82"/>
      <c r="G9" s="82"/>
      <c r="H9" s="82"/>
    </row>
    <row r="10" spans="1:10" ht="15.75" customHeight="1" x14ac:dyDescent="0.25">
      <c r="A10" s="82" t="s">
        <v>212</v>
      </c>
      <c r="B10" s="82"/>
      <c r="C10" s="82"/>
      <c r="D10" s="82"/>
      <c r="E10" s="82"/>
      <c r="F10" s="82"/>
      <c r="G10" s="82"/>
      <c r="H10" s="82"/>
    </row>
    <row r="11" spans="1:10" ht="15.75" customHeight="1" x14ac:dyDescent="0.25">
      <c r="A11" s="82" t="s">
        <v>225</v>
      </c>
      <c r="B11" s="82"/>
      <c r="C11" s="82"/>
      <c r="D11" s="82"/>
      <c r="E11" s="82"/>
      <c r="F11" s="82"/>
      <c r="G11" s="82"/>
      <c r="H11" s="82"/>
    </row>
    <row r="12" spans="1:10" ht="15.75" customHeight="1" x14ac:dyDescent="0.25">
      <c r="A12" s="82" t="s">
        <v>183</v>
      </c>
      <c r="B12" s="82"/>
      <c r="C12" s="82"/>
      <c r="D12" s="82"/>
      <c r="E12" s="82"/>
      <c r="F12" s="82"/>
      <c r="G12" s="82"/>
      <c r="H12" s="82"/>
    </row>
    <row r="13" spans="1:10" ht="15.75" customHeight="1" x14ac:dyDescent="0.25">
      <c r="A13" s="82" t="s">
        <v>184</v>
      </c>
      <c r="B13" s="82"/>
      <c r="C13" s="82"/>
      <c r="D13" s="82"/>
      <c r="E13" s="82"/>
      <c r="F13" s="82"/>
      <c r="G13" s="82"/>
      <c r="H13" s="82"/>
    </row>
    <row r="14" spans="1:10" ht="15.75" customHeight="1" x14ac:dyDescent="0.25">
      <c r="A14" s="82" t="s">
        <v>185</v>
      </c>
      <c r="B14" s="82"/>
      <c r="C14" s="82"/>
      <c r="D14" s="82"/>
      <c r="E14" s="82"/>
      <c r="F14" s="82"/>
      <c r="G14" s="82"/>
      <c r="H14" s="82"/>
    </row>
    <row r="15" spans="1:10" ht="15.75" customHeight="1" x14ac:dyDescent="0.25">
      <c r="A15" s="82" t="s">
        <v>235</v>
      </c>
      <c r="B15" s="82"/>
      <c r="C15" s="82"/>
      <c r="D15" s="82"/>
      <c r="E15" s="82"/>
      <c r="F15" s="82"/>
      <c r="G15" s="82"/>
      <c r="H15" s="82"/>
    </row>
    <row r="16" spans="1:10" ht="20.25" x14ac:dyDescent="0.25">
      <c r="A16" s="90" t="s">
        <v>42</v>
      </c>
      <c r="B16" s="91"/>
      <c r="C16" s="91"/>
      <c r="D16" s="91"/>
      <c r="E16" s="91"/>
      <c r="F16" s="91"/>
      <c r="G16" s="91"/>
      <c r="H16" s="92"/>
    </row>
    <row r="17" spans="1:8" ht="14.45" customHeight="1" x14ac:dyDescent="0.25">
      <c r="A17" s="93" t="s">
        <v>17</v>
      </c>
      <c r="B17" s="89"/>
      <c r="C17" s="89"/>
      <c r="D17" s="89"/>
      <c r="E17" s="89"/>
      <c r="F17" s="89"/>
      <c r="G17" s="89"/>
      <c r="H17" s="89"/>
    </row>
    <row r="18" spans="1:8" ht="14.45" customHeight="1" x14ac:dyDescent="0.25">
      <c r="A18" s="88" t="s">
        <v>186</v>
      </c>
      <c r="B18" s="89"/>
      <c r="C18" s="89"/>
      <c r="D18" s="89"/>
      <c r="E18" s="89"/>
      <c r="F18" s="89"/>
      <c r="G18" s="89"/>
      <c r="H18" s="89"/>
    </row>
    <row r="19" spans="1:8" ht="14.45" customHeight="1" x14ac:dyDescent="0.25">
      <c r="A19" s="94" t="s">
        <v>293</v>
      </c>
      <c r="B19" s="95"/>
      <c r="C19" s="95"/>
      <c r="D19" s="95"/>
      <c r="E19" s="95"/>
      <c r="F19" s="95"/>
      <c r="G19" s="95"/>
      <c r="H19" s="95"/>
    </row>
    <row r="20" spans="1:8" ht="14.45" customHeight="1" x14ac:dyDescent="0.25">
      <c r="A20" s="88" t="s">
        <v>66</v>
      </c>
      <c r="B20" s="89"/>
      <c r="C20" s="89"/>
      <c r="D20" s="89"/>
      <c r="E20" s="89"/>
      <c r="F20" s="89"/>
      <c r="G20" s="89"/>
      <c r="H20" s="89"/>
    </row>
    <row r="21" spans="1:8" ht="14.45" customHeight="1" x14ac:dyDescent="0.25">
      <c r="A21" s="88" t="s">
        <v>187</v>
      </c>
      <c r="B21" s="89"/>
      <c r="C21" s="89"/>
      <c r="D21" s="89"/>
      <c r="E21" s="89"/>
      <c r="F21" s="89"/>
      <c r="G21" s="89"/>
      <c r="H21" s="89"/>
    </row>
    <row r="22" spans="1:8" ht="15" customHeight="1" x14ac:dyDescent="0.25">
      <c r="A22" s="94" t="s">
        <v>109</v>
      </c>
      <c r="B22" s="95"/>
      <c r="C22" s="95"/>
      <c r="D22" s="95"/>
      <c r="E22" s="95"/>
      <c r="F22" s="95"/>
      <c r="G22" s="95"/>
      <c r="H22" s="95"/>
    </row>
    <row r="23" spans="1:8" ht="14.45" customHeight="1" x14ac:dyDescent="0.25">
      <c r="A23" s="88" t="s">
        <v>196</v>
      </c>
      <c r="B23" s="89"/>
      <c r="C23" s="89"/>
      <c r="D23" s="89"/>
      <c r="E23" s="89"/>
      <c r="F23" s="89"/>
      <c r="G23" s="89"/>
      <c r="H23" s="89"/>
    </row>
    <row r="24" spans="1:8" ht="14.45" customHeight="1" x14ac:dyDescent="0.25">
      <c r="A24" s="94" t="s">
        <v>31</v>
      </c>
      <c r="B24" s="95"/>
      <c r="C24" s="95"/>
      <c r="D24" s="95"/>
      <c r="E24" s="95"/>
      <c r="F24" s="95"/>
      <c r="G24" s="95"/>
      <c r="H24" s="95"/>
    </row>
    <row r="25" spans="1:8" ht="15" customHeight="1" x14ac:dyDescent="0.25">
      <c r="A25" s="94" t="s">
        <v>32</v>
      </c>
      <c r="B25" s="95"/>
      <c r="C25" s="95"/>
      <c r="D25" s="95"/>
      <c r="E25" s="95"/>
      <c r="F25" s="95"/>
      <c r="G25" s="95"/>
      <c r="H25" s="95"/>
    </row>
    <row r="26" spans="1:8" ht="60" x14ac:dyDescent="0.25">
      <c r="A26" s="18" t="s">
        <v>10</v>
      </c>
      <c r="B26" s="9" t="s">
        <v>9</v>
      </c>
      <c r="C26" s="9" t="s">
        <v>8</v>
      </c>
      <c r="D26" s="10" t="s">
        <v>7</v>
      </c>
      <c r="E26" s="10" t="s">
        <v>6</v>
      </c>
      <c r="F26" s="10" t="s">
        <v>5</v>
      </c>
      <c r="G26" s="10" t="s">
        <v>4</v>
      </c>
      <c r="H26" s="10" t="s">
        <v>22</v>
      </c>
    </row>
    <row r="27" spans="1:8" x14ac:dyDescent="0.25">
      <c r="A27" s="34">
        <v>1</v>
      </c>
      <c r="B27" s="35" t="s">
        <v>188</v>
      </c>
      <c r="C27" s="1" t="s">
        <v>231</v>
      </c>
      <c r="D27" s="37" t="s">
        <v>12</v>
      </c>
      <c r="E27" s="37">
        <v>1</v>
      </c>
      <c r="F27" s="37" t="s">
        <v>0</v>
      </c>
      <c r="G27" s="37">
        <v>3</v>
      </c>
      <c r="H27" s="38"/>
    </row>
    <row r="28" spans="1:8" s="50" customFormat="1" x14ac:dyDescent="0.25">
      <c r="A28" s="45">
        <v>2</v>
      </c>
      <c r="B28" s="64" t="s">
        <v>226</v>
      </c>
      <c r="C28" s="65" t="s">
        <v>227</v>
      </c>
      <c r="D28" s="44" t="s">
        <v>12</v>
      </c>
      <c r="E28" s="44">
        <v>1</v>
      </c>
      <c r="F28" s="44" t="s">
        <v>0</v>
      </c>
      <c r="G28" s="66">
        <v>7</v>
      </c>
      <c r="H28" s="38"/>
    </row>
    <row r="29" spans="1:8" s="50" customFormat="1" x14ac:dyDescent="0.25">
      <c r="A29" s="45">
        <v>3</v>
      </c>
      <c r="B29" s="54" t="s">
        <v>228</v>
      </c>
      <c r="C29" s="65" t="s">
        <v>229</v>
      </c>
      <c r="D29" s="44" t="s">
        <v>12</v>
      </c>
      <c r="E29" s="44">
        <v>1</v>
      </c>
      <c r="F29" s="44" t="s">
        <v>0</v>
      </c>
      <c r="G29" s="44">
        <v>2</v>
      </c>
      <c r="H29" s="38"/>
    </row>
    <row r="30" spans="1:8" s="33" customFormat="1" x14ac:dyDescent="0.25">
      <c r="A30" s="34">
        <v>4</v>
      </c>
      <c r="B30" s="35" t="s">
        <v>21</v>
      </c>
      <c r="C30" s="51" t="s">
        <v>209</v>
      </c>
      <c r="D30" s="37" t="s">
        <v>12</v>
      </c>
      <c r="E30" s="37">
        <v>1</v>
      </c>
      <c r="F30" s="37" t="s">
        <v>0</v>
      </c>
      <c r="G30" s="37">
        <v>22</v>
      </c>
      <c r="H30" s="38"/>
    </row>
    <row r="31" spans="1:8" s="33" customFormat="1" x14ac:dyDescent="0.25">
      <c r="A31" s="34">
        <v>5</v>
      </c>
      <c r="B31" s="35" t="s">
        <v>34</v>
      </c>
      <c r="C31" s="36" t="s">
        <v>68</v>
      </c>
      <c r="D31" s="37" t="s">
        <v>12</v>
      </c>
      <c r="E31" s="37">
        <v>1</v>
      </c>
      <c r="F31" s="37" t="s">
        <v>0</v>
      </c>
      <c r="G31" s="37">
        <v>2</v>
      </c>
      <c r="H31" s="38"/>
    </row>
    <row r="32" spans="1:8" s="33" customFormat="1" x14ac:dyDescent="0.25">
      <c r="A32" s="34">
        <v>6</v>
      </c>
      <c r="B32" s="35" t="s">
        <v>69</v>
      </c>
      <c r="C32" s="35" t="s">
        <v>70</v>
      </c>
      <c r="D32" s="37" t="s">
        <v>12</v>
      </c>
      <c r="E32" s="37">
        <v>1</v>
      </c>
      <c r="F32" s="37" t="s">
        <v>0</v>
      </c>
      <c r="G32" s="66">
        <v>6</v>
      </c>
      <c r="H32" s="38"/>
    </row>
    <row r="33" spans="1:8" s="33" customFormat="1" x14ac:dyDescent="0.25">
      <c r="A33" s="34">
        <v>7</v>
      </c>
      <c r="B33" s="35" t="s">
        <v>25</v>
      </c>
      <c r="C33" s="51" t="s">
        <v>210</v>
      </c>
      <c r="D33" s="37" t="s">
        <v>12</v>
      </c>
      <c r="E33" s="37">
        <v>1</v>
      </c>
      <c r="F33" s="37" t="s">
        <v>0</v>
      </c>
      <c r="G33" s="37">
        <v>3</v>
      </c>
      <c r="H33" s="38"/>
    </row>
    <row r="34" spans="1:8" s="49" customFormat="1" ht="38.25" x14ac:dyDescent="0.25">
      <c r="A34" s="45">
        <v>8</v>
      </c>
      <c r="B34" s="61" t="s">
        <v>214</v>
      </c>
      <c r="C34" s="53" t="s">
        <v>213</v>
      </c>
      <c r="D34" s="42" t="s">
        <v>71</v>
      </c>
      <c r="E34" s="44">
        <v>1</v>
      </c>
      <c r="F34" s="44" t="s">
        <v>0</v>
      </c>
      <c r="G34" s="44">
        <v>1</v>
      </c>
      <c r="H34" s="38"/>
    </row>
    <row r="35" spans="1:8" s="33" customFormat="1" ht="76.5" x14ac:dyDescent="0.25">
      <c r="A35" s="34">
        <v>9</v>
      </c>
      <c r="B35" s="52" t="s">
        <v>189</v>
      </c>
      <c r="C35" s="53" t="s">
        <v>215</v>
      </c>
      <c r="D35" s="39" t="s">
        <v>71</v>
      </c>
      <c r="E35" s="37">
        <v>1</v>
      </c>
      <c r="F35" s="37" t="s">
        <v>0</v>
      </c>
      <c r="G35" s="37">
        <v>1</v>
      </c>
      <c r="H35" s="38"/>
    </row>
    <row r="36" spans="1:8" s="33" customFormat="1" ht="38.25" x14ac:dyDescent="0.25">
      <c r="A36" s="34">
        <v>10</v>
      </c>
      <c r="B36" s="54" t="s">
        <v>190</v>
      </c>
      <c r="C36" s="55" t="s">
        <v>191</v>
      </c>
      <c r="D36" s="39" t="s">
        <v>15</v>
      </c>
      <c r="E36" s="37">
        <v>1</v>
      </c>
      <c r="F36" s="37" t="s">
        <v>0</v>
      </c>
      <c r="G36" s="37">
        <v>4</v>
      </c>
      <c r="H36" s="38"/>
    </row>
    <row r="37" spans="1:8" s="33" customFormat="1" x14ac:dyDescent="0.25">
      <c r="A37" s="34">
        <v>11</v>
      </c>
      <c r="B37" s="35" t="s">
        <v>72</v>
      </c>
      <c r="C37" s="35" t="s">
        <v>73</v>
      </c>
      <c r="D37" s="39" t="s">
        <v>15</v>
      </c>
      <c r="E37" s="37">
        <v>1</v>
      </c>
      <c r="F37" s="37" t="s">
        <v>0</v>
      </c>
      <c r="G37" s="37">
        <v>2</v>
      </c>
      <c r="H37" s="38"/>
    </row>
    <row r="38" spans="1:8" s="33" customFormat="1" x14ac:dyDescent="0.25">
      <c r="A38" s="34">
        <v>12</v>
      </c>
      <c r="B38" s="35" t="s">
        <v>74</v>
      </c>
      <c r="C38" s="35" t="s">
        <v>75</v>
      </c>
      <c r="D38" s="39" t="s">
        <v>15</v>
      </c>
      <c r="E38" s="37">
        <v>1</v>
      </c>
      <c r="F38" s="37" t="s">
        <v>0</v>
      </c>
      <c r="G38" s="37">
        <v>2</v>
      </c>
      <c r="H38" s="38"/>
    </row>
    <row r="39" spans="1:8" s="33" customFormat="1" ht="51" x14ac:dyDescent="0.25">
      <c r="A39" s="34">
        <v>13</v>
      </c>
      <c r="B39" s="56" t="s">
        <v>192</v>
      </c>
      <c r="C39" s="57" t="s">
        <v>193</v>
      </c>
      <c r="D39" s="39" t="s">
        <v>71</v>
      </c>
      <c r="E39" s="37">
        <v>1</v>
      </c>
      <c r="F39" s="37" t="s">
        <v>0</v>
      </c>
      <c r="G39" s="37">
        <v>1</v>
      </c>
      <c r="H39" s="38"/>
    </row>
    <row r="40" spans="1:8" s="33" customFormat="1" ht="38.25" x14ac:dyDescent="0.25">
      <c r="A40" s="34">
        <v>14</v>
      </c>
      <c r="B40" s="58" t="s">
        <v>194</v>
      </c>
      <c r="C40" s="59" t="s">
        <v>195</v>
      </c>
      <c r="D40" s="39" t="s">
        <v>15</v>
      </c>
      <c r="E40" s="37">
        <v>1</v>
      </c>
      <c r="F40" s="37" t="s">
        <v>0</v>
      </c>
      <c r="G40" s="37">
        <v>1</v>
      </c>
      <c r="H40" s="38"/>
    </row>
    <row r="41" spans="1:8" s="33" customFormat="1" ht="63.75" x14ac:dyDescent="0.25">
      <c r="A41" s="34">
        <v>15</v>
      </c>
      <c r="B41" s="43" t="s">
        <v>76</v>
      </c>
      <c r="C41" s="60" t="s">
        <v>197</v>
      </c>
      <c r="D41" s="39" t="s">
        <v>71</v>
      </c>
      <c r="E41" s="37">
        <v>1</v>
      </c>
      <c r="F41" s="37" t="s">
        <v>0</v>
      </c>
      <c r="G41" s="37">
        <v>7</v>
      </c>
      <c r="H41" s="38"/>
    </row>
    <row r="42" spans="1:8" s="33" customFormat="1" ht="45" x14ac:dyDescent="0.25">
      <c r="A42" s="34">
        <v>16</v>
      </c>
      <c r="B42" s="43" t="s">
        <v>77</v>
      </c>
      <c r="C42" s="62" t="s">
        <v>216</v>
      </c>
      <c r="D42" s="39" t="s">
        <v>15</v>
      </c>
      <c r="E42" s="37">
        <v>1</v>
      </c>
      <c r="F42" s="37" t="s">
        <v>0</v>
      </c>
      <c r="G42" s="37">
        <v>3</v>
      </c>
      <c r="H42" s="38"/>
    </row>
    <row r="43" spans="1:8" s="33" customFormat="1" ht="25.5" x14ac:dyDescent="0.25">
      <c r="A43" s="34">
        <v>17</v>
      </c>
      <c r="B43" s="43" t="s">
        <v>78</v>
      </c>
      <c r="C43" s="58" t="s">
        <v>198</v>
      </c>
      <c r="D43" s="39" t="s">
        <v>15</v>
      </c>
      <c r="E43" s="37">
        <v>1</v>
      </c>
      <c r="F43" s="37" t="s">
        <v>0</v>
      </c>
      <c r="G43" s="37">
        <v>5</v>
      </c>
      <c r="H43" s="38"/>
    </row>
    <row r="44" spans="1:8" s="33" customFormat="1" ht="153" x14ac:dyDescent="0.25">
      <c r="A44" s="34">
        <v>18</v>
      </c>
      <c r="B44" s="55" t="s">
        <v>199</v>
      </c>
      <c r="C44" s="58" t="s">
        <v>200</v>
      </c>
      <c r="D44" s="39" t="s">
        <v>79</v>
      </c>
      <c r="E44" s="37">
        <v>1</v>
      </c>
      <c r="F44" s="37" t="s">
        <v>0</v>
      </c>
      <c r="G44" s="37">
        <v>1</v>
      </c>
      <c r="H44" s="38"/>
    </row>
    <row r="45" spans="1:8" s="33" customFormat="1" ht="25.5" x14ac:dyDescent="0.25">
      <c r="A45" s="34">
        <v>19</v>
      </c>
      <c r="B45" s="55" t="s">
        <v>217</v>
      </c>
      <c r="C45" s="58" t="s">
        <v>203</v>
      </c>
      <c r="D45" s="37" t="s">
        <v>15</v>
      </c>
      <c r="E45" s="37">
        <v>1</v>
      </c>
      <c r="F45" s="37" t="s">
        <v>0</v>
      </c>
      <c r="G45" s="37">
        <v>1</v>
      </c>
      <c r="H45" s="38"/>
    </row>
    <row r="46" spans="1:8" s="33" customFormat="1" ht="51" x14ac:dyDescent="0.25">
      <c r="A46" s="34">
        <v>20</v>
      </c>
      <c r="B46" s="55" t="s">
        <v>204</v>
      </c>
      <c r="C46" s="58" t="s">
        <v>205</v>
      </c>
      <c r="D46" s="37" t="s">
        <v>15</v>
      </c>
      <c r="E46" s="37">
        <v>1</v>
      </c>
      <c r="F46" s="37" t="s">
        <v>0</v>
      </c>
      <c r="G46" s="37">
        <v>1</v>
      </c>
      <c r="H46" s="38"/>
    </row>
    <row r="47" spans="1:8" s="33" customFormat="1" x14ac:dyDescent="0.25">
      <c r="A47" s="34">
        <v>21</v>
      </c>
      <c r="B47" s="35" t="s">
        <v>80</v>
      </c>
      <c r="C47" s="35" t="s">
        <v>81</v>
      </c>
      <c r="D47" s="37" t="s">
        <v>20</v>
      </c>
      <c r="E47" s="37">
        <v>1</v>
      </c>
      <c r="F47" s="37" t="s">
        <v>0</v>
      </c>
      <c r="G47" s="37">
        <v>5</v>
      </c>
      <c r="H47" s="38"/>
    </row>
    <row r="48" spans="1:8" s="33" customFormat="1" x14ac:dyDescent="0.25">
      <c r="A48" s="34">
        <v>22</v>
      </c>
      <c r="B48" s="35" t="s">
        <v>35</v>
      </c>
      <c r="C48" s="35" t="s">
        <v>82</v>
      </c>
      <c r="D48" s="37" t="s">
        <v>19</v>
      </c>
      <c r="E48" s="37">
        <v>1</v>
      </c>
      <c r="F48" s="37" t="s">
        <v>0</v>
      </c>
      <c r="G48" s="37">
        <v>5</v>
      </c>
      <c r="H48" s="38"/>
    </row>
    <row r="49" spans="1:8" s="33" customFormat="1" ht="30" x14ac:dyDescent="0.25">
      <c r="A49" s="34">
        <v>23</v>
      </c>
      <c r="B49" s="35" t="s">
        <v>83</v>
      </c>
      <c r="C49" s="35" t="s">
        <v>84</v>
      </c>
      <c r="D49" s="37" t="s">
        <v>19</v>
      </c>
      <c r="E49" s="37">
        <v>1</v>
      </c>
      <c r="F49" s="37" t="s">
        <v>0</v>
      </c>
      <c r="G49" s="37">
        <v>5</v>
      </c>
      <c r="H49" s="38"/>
    </row>
    <row r="50" spans="1:8" s="33" customFormat="1" x14ac:dyDescent="0.25">
      <c r="A50" s="34">
        <v>24</v>
      </c>
      <c r="B50" s="35" t="s">
        <v>85</v>
      </c>
      <c r="C50" s="35" t="s">
        <v>86</v>
      </c>
      <c r="D50" s="37" t="s">
        <v>19</v>
      </c>
      <c r="E50" s="37">
        <v>1</v>
      </c>
      <c r="F50" s="37" t="s">
        <v>0</v>
      </c>
      <c r="G50" s="37">
        <v>5</v>
      </c>
      <c r="H50" s="38"/>
    </row>
    <row r="51" spans="1:8" s="33" customFormat="1" x14ac:dyDescent="0.25">
      <c r="A51" s="34">
        <v>25</v>
      </c>
      <c r="B51" s="35" t="s">
        <v>87</v>
      </c>
      <c r="C51" s="35" t="s">
        <v>88</v>
      </c>
      <c r="D51" s="37" t="s">
        <v>19</v>
      </c>
      <c r="E51" s="37">
        <v>1</v>
      </c>
      <c r="F51" s="37" t="s">
        <v>0</v>
      </c>
      <c r="G51" s="37">
        <v>5</v>
      </c>
      <c r="H51" s="38"/>
    </row>
    <row r="52" spans="1:8" s="33" customFormat="1" ht="30" x14ac:dyDescent="0.25">
      <c r="A52" s="34">
        <v>26</v>
      </c>
      <c r="B52" s="35" t="s">
        <v>89</v>
      </c>
      <c r="C52" s="35" t="s">
        <v>90</v>
      </c>
      <c r="D52" s="37" t="s">
        <v>19</v>
      </c>
      <c r="E52" s="37">
        <v>1</v>
      </c>
      <c r="F52" s="37" t="s">
        <v>0</v>
      </c>
      <c r="G52" s="37">
        <v>5</v>
      </c>
      <c r="H52" s="38"/>
    </row>
    <row r="53" spans="1:8" s="33" customFormat="1" ht="30" x14ac:dyDescent="0.25">
      <c r="A53" s="34">
        <v>27</v>
      </c>
      <c r="B53" s="35" t="s">
        <v>91</v>
      </c>
      <c r="C53" s="35" t="s">
        <v>92</v>
      </c>
      <c r="D53" s="37" t="s">
        <v>19</v>
      </c>
      <c r="E53" s="37">
        <v>1</v>
      </c>
      <c r="F53" s="37" t="s">
        <v>0</v>
      </c>
      <c r="G53" s="37">
        <v>5</v>
      </c>
      <c r="H53" s="38"/>
    </row>
    <row r="54" spans="1:8" s="33" customFormat="1" ht="30" x14ac:dyDescent="0.25">
      <c r="A54" s="34">
        <v>28</v>
      </c>
      <c r="B54" s="35" t="s">
        <v>93</v>
      </c>
      <c r="C54" s="35" t="s">
        <v>94</v>
      </c>
      <c r="D54" s="37" t="s">
        <v>19</v>
      </c>
      <c r="E54" s="37">
        <v>1</v>
      </c>
      <c r="F54" s="37" t="s">
        <v>0</v>
      </c>
      <c r="G54" s="37">
        <v>5</v>
      </c>
      <c r="H54" s="38"/>
    </row>
    <row r="55" spans="1:8" s="33" customFormat="1" x14ac:dyDescent="0.25">
      <c r="A55" s="34">
        <v>29</v>
      </c>
      <c r="B55" s="35" t="s">
        <v>95</v>
      </c>
      <c r="C55" s="35" t="s">
        <v>96</v>
      </c>
      <c r="D55" s="37" t="s">
        <v>19</v>
      </c>
      <c r="E55" s="37">
        <v>1</v>
      </c>
      <c r="F55" s="37" t="s">
        <v>0</v>
      </c>
      <c r="G55" s="37">
        <v>5</v>
      </c>
      <c r="H55" s="38"/>
    </row>
    <row r="56" spans="1:8" s="33" customFormat="1" x14ac:dyDescent="0.25">
      <c r="A56" s="34">
        <v>30</v>
      </c>
      <c r="B56" s="35" t="s">
        <v>97</v>
      </c>
      <c r="C56" s="35" t="s">
        <v>98</v>
      </c>
      <c r="D56" s="37" t="s">
        <v>19</v>
      </c>
      <c r="E56" s="37">
        <v>1</v>
      </c>
      <c r="F56" s="37" t="s">
        <v>0</v>
      </c>
      <c r="G56" s="37">
        <v>5</v>
      </c>
      <c r="H56" s="38"/>
    </row>
    <row r="57" spans="1:8" s="33" customFormat="1" x14ac:dyDescent="0.25">
      <c r="A57" s="34">
        <v>31</v>
      </c>
      <c r="B57" s="35" t="s">
        <v>99</v>
      </c>
      <c r="C57" s="35" t="s">
        <v>100</v>
      </c>
      <c r="D57" s="37" t="s">
        <v>19</v>
      </c>
      <c r="E57" s="37">
        <v>1</v>
      </c>
      <c r="F57" s="37" t="s">
        <v>0</v>
      </c>
      <c r="G57" s="37">
        <v>5</v>
      </c>
      <c r="H57" s="38"/>
    </row>
    <row r="58" spans="1:8" s="33" customFormat="1" x14ac:dyDescent="0.25">
      <c r="A58" s="34">
        <v>32</v>
      </c>
      <c r="B58" s="35" t="s">
        <v>101</v>
      </c>
      <c r="C58" s="35" t="s">
        <v>102</v>
      </c>
      <c r="D58" s="37" t="s">
        <v>19</v>
      </c>
      <c r="E58" s="37">
        <v>1</v>
      </c>
      <c r="F58" s="37" t="s">
        <v>0</v>
      </c>
      <c r="G58" s="37">
        <v>5</v>
      </c>
      <c r="H58" s="38"/>
    </row>
    <row r="59" spans="1:8" s="49" customFormat="1" x14ac:dyDescent="0.25">
      <c r="A59" s="45">
        <v>33</v>
      </c>
      <c r="B59" s="55" t="s">
        <v>201</v>
      </c>
      <c r="C59" s="58" t="s">
        <v>202</v>
      </c>
      <c r="D59" s="44" t="s">
        <v>15</v>
      </c>
      <c r="E59" s="44">
        <v>1</v>
      </c>
      <c r="F59" s="44" t="s">
        <v>0</v>
      </c>
      <c r="G59" s="44">
        <v>1</v>
      </c>
      <c r="H59" s="48"/>
    </row>
    <row r="60" spans="1:8" s="49" customFormat="1" x14ac:dyDescent="0.25">
      <c r="A60" s="45">
        <v>34</v>
      </c>
      <c r="B60" s="38" t="s">
        <v>110</v>
      </c>
      <c r="C60" s="36" t="s">
        <v>111</v>
      </c>
      <c r="D60" s="44" t="s">
        <v>14</v>
      </c>
      <c r="E60" s="44">
        <v>1</v>
      </c>
      <c r="F60" s="44" t="s">
        <v>0</v>
      </c>
      <c r="G60" s="44">
        <f>E60</f>
        <v>1</v>
      </c>
      <c r="H60" s="48"/>
    </row>
    <row r="61" spans="1:8" s="33" customFormat="1" x14ac:dyDescent="0.25">
      <c r="A61" s="45">
        <v>35</v>
      </c>
      <c r="B61" s="43" t="s">
        <v>176</v>
      </c>
      <c r="C61" s="47" t="s">
        <v>177</v>
      </c>
      <c r="D61" s="44" t="s">
        <v>20</v>
      </c>
      <c r="E61" s="44">
        <v>1</v>
      </c>
      <c r="F61" s="42" t="s">
        <v>0</v>
      </c>
      <c r="G61" s="46">
        <v>1</v>
      </c>
      <c r="H61" s="2"/>
    </row>
    <row r="62" spans="1:8" ht="23.25" customHeight="1" x14ac:dyDescent="0.25">
      <c r="A62" s="96" t="s">
        <v>43</v>
      </c>
      <c r="B62" s="97"/>
      <c r="C62" s="97"/>
      <c r="D62" s="97"/>
      <c r="E62" s="97"/>
      <c r="F62" s="97"/>
      <c r="G62" s="97"/>
      <c r="H62" s="97"/>
    </row>
    <row r="63" spans="1:8" ht="15.75" customHeight="1" x14ac:dyDescent="0.25">
      <c r="A63" s="93" t="s">
        <v>17</v>
      </c>
      <c r="B63" s="89"/>
      <c r="C63" s="89"/>
      <c r="D63" s="89"/>
      <c r="E63" s="89"/>
      <c r="F63" s="89"/>
      <c r="G63" s="89"/>
      <c r="H63" s="89"/>
    </row>
    <row r="64" spans="1:8" ht="15" customHeight="1" x14ac:dyDescent="0.25">
      <c r="A64" s="88" t="s">
        <v>206</v>
      </c>
      <c r="B64" s="89"/>
      <c r="C64" s="89"/>
      <c r="D64" s="89"/>
      <c r="E64" s="89"/>
      <c r="F64" s="89"/>
      <c r="G64" s="89"/>
      <c r="H64" s="89"/>
    </row>
    <row r="65" spans="1:8" ht="15" customHeight="1" x14ac:dyDescent="0.25">
      <c r="A65" s="94" t="s">
        <v>207</v>
      </c>
      <c r="B65" s="95"/>
      <c r="C65" s="95"/>
      <c r="D65" s="95"/>
      <c r="E65" s="95"/>
      <c r="F65" s="95"/>
      <c r="G65" s="95"/>
      <c r="H65" s="95"/>
    </row>
    <row r="66" spans="1:8" ht="15" customHeight="1" x14ac:dyDescent="0.25">
      <c r="A66" s="88" t="s">
        <v>103</v>
      </c>
      <c r="B66" s="89"/>
      <c r="C66" s="89"/>
      <c r="D66" s="89"/>
      <c r="E66" s="89"/>
      <c r="F66" s="89"/>
      <c r="G66" s="89"/>
      <c r="H66" s="89"/>
    </row>
    <row r="67" spans="1:8" ht="15" customHeight="1" x14ac:dyDescent="0.25">
      <c r="A67" s="88" t="s">
        <v>104</v>
      </c>
      <c r="B67" s="89"/>
      <c r="C67" s="89"/>
      <c r="D67" s="89"/>
      <c r="E67" s="89"/>
      <c r="F67" s="89"/>
      <c r="G67" s="89"/>
      <c r="H67" s="89"/>
    </row>
    <row r="68" spans="1:8" ht="15" customHeight="1" x14ac:dyDescent="0.25">
      <c r="A68" s="94" t="s">
        <v>109</v>
      </c>
      <c r="B68" s="95"/>
      <c r="C68" s="95"/>
      <c r="D68" s="95"/>
      <c r="E68" s="95"/>
      <c r="F68" s="95"/>
      <c r="G68" s="95"/>
      <c r="H68" s="95"/>
    </row>
    <row r="69" spans="1:8" ht="15" customHeight="1" x14ac:dyDescent="0.25">
      <c r="A69" s="88" t="s">
        <v>208</v>
      </c>
      <c r="B69" s="89"/>
      <c r="C69" s="89"/>
      <c r="D69" s="89"/>
      <c r="E69" s="89"/>
      <c r="F69" s="89"/>
      <c r="G69" s="89"/>
      <c r="H69" s="89"/>
    </row>
    <row r="70" spans="1:8" ht="15" customHeight="1" x14ac:dyDescent="0.25">
      <c r="A70" s="94" t="s">
        <v>31</v>
      </c>
      <c r="B70" s="95"/>
      <c r="C70" s="95"/>
      <c r="D70" s="95"/>
      <c r="E70" s="95"/>
      <c r="F70" s="95"/>
      <c r="G70" s="95"/>
      <c r="H70" s="95"/>
    </row>
    <row r="71" spans="1:8" ht="15.75" customHeight="1" x14ac:dyDescent="0.25">
      <c r="A71" s="94" t="s">
        <v>32</v>
      </c>
      <c r="B71" s="95"/>
      <c r="C71" s="95"/>
      <c r="D71" s="95"/>
      <c r="E71" s="95"/>
      <c r="F71" s="95"/>
      <c r="G71" s="95"/>
      <c r="H71" s="95"/>
    </row>
    <row r="72" spans="1:8" ht="60" x14ac:dyDescent="0.25">
      <c r="A72" s="7" t="s">
        <v>10</v>
      </c>
      <c r="B72" s="7" t="s">
        <v>9</v>
      </c>
      <c r="C72" s="9" t="s">
        <v>8</v>
      </c>
      <c r="D72" s="7" t="s">
        <v>7</v>
      </c>
      <c r="E72" s="19" t="s">
        <v>6</v>
      </c>
      <c r="F72" s="19" t="s">
        <v>5</v>
      </c>
      <c r="G72" s="19" t="s">
        <v>4</v>
      </c>
      <c r="H72" s="7" t="s">
        <v>22</v>
      </c>
    </row>
    <row r="73" spans="1:8" s="33" customFormat="1" x14ac:dyDescent="0.25">
      <c r="A73" s="39">
        <v>1</v>
      </c>
      <c r="B73" s="40" t="s">
        <v>24</v>
      </c>
      <c r="C73" s="36" t="s">
        <v>105</v>
      </c>
      <c r="D73" s="39" t="s">
        <v>12</v>
      </c>
      <c r="E73" s="39">
        <v>1</v>
      </c>
      <c r="F73" s="39" t="s">
        <v>33</v>
      </c>
      <c r="G73" s="39">
        <v>1</v>
      </c>
      <c r="H73" s="38"/>
    </row>
    <row r="74" spans="1:8" s="33" customFormat="1" ht="26.45" customHeight="1" x14ac:dyDescent="0.25">
      <c r="A74" s="39">
        <v>2</v>
      </c>
      <c r="B74" s="40" t="s">
        <v>21</v>
      </c>
      <c r="C74" s="51" t="s">
        <v>209</v>
      </c>
      <c r="D74" s="39" t="s">
        <v>12</v>
      </c>
      <c r="E74" s="39">
        <v>1</v>
      </c>
      <c r="F74" s="39" t="s">
        <v>33</v>
      </c>
      <c r="G74" s="39">
        <v>5</v>
      </c>
      <c r="H74" s="38"/>
    </row>
    <row r="75" spans="1:8" s="33" customFormat="1" x14ac:dyDescent="0.25">
      <c r="A75" s="39">
        <v>3</v>
      </c>
      <c r="B75" s="38" t="s">
        <v>25</v>
      </c>
      <c r="C75" s="51" t="s">
        <v>210</v>
      </c>
      <c r="D75" s="37" t="s">
        <v>12</v>
      </c>
      <c r="E75" s="39">
        <v>1</v>
      </c>
      <c r="F75" s="39" t="s">
        <v>33</v>
      </c>
      <c r="G75" s="41">
        <v>1</v>
      </c>
      <c r="H75" s="38"/>
    </row>
    <row r="76" spans="1:8" ht="23.25" customHeight="1" x14ac:dyDescent="0.25">
      <c r="A76" s="96" t="s">
        <v>44</v>
      </c>
      <c r="B76" s="97"/>
      <c r="C76" s="97"/>
      <c r="D76" s="97"/>
      <c r="E76" s="97"/>
      <c r="F76" s="97"/>
      <c r="G76" s="97"/>
      <c r="H76" s="97"/>
    </row>
    <row r="77" spans="1:8" ht="15.75" customHeight="1" x14ac:dyDescent="0.25">
      <c r="A77" s="93" t="s">
        <v>17</v>
      </c>
      <c r="B77" s="89"/>
      <c r="C77" s="89"/>
      <c r="D77" s="89"/>
      <c r="E77" s="89"/>
      <c r="F77" s="89"/>
      <c r="G77" s="89"/>
      <c r="H77" s="89"/>
    </row>
    <row r="78" spans="1:8" ht="15" customHeight="1" x14ac:dyDescent="0.25">
      <c r="A78" s="88" t="s">
        <v>106</v>
      </c>
      <c r="B78" s="89"/>
      <c r="C78" s="89"/>
      <c r="D78" s="89"/>
      <c r="E78" s="89"/>
      <c r="F78" s="89"/>
      <c r="G78" s="89"/>
      <c r="H78" s="89"/>
    </row>
    <row r="79" spans="1:8" ht="15" customHeight="1" x14ac:dyDescent="0.25">
      <c r="A79" s="88" t="s">
        <v>108</v>
      </c>
      <c r="B79" s="89"/>
      <c r="C79" s="89"/>
      <c r="D79" s="89"/>
      <c r="E79" s="89"/>
      <c r="F79" s="89"/>
      <c r="G79" s="89"/>
      <c r="H79" s="89"/>
    </row>
    <row r="80" spans="1:8" ht="15" customHeight="1" x14ac:dyDescent="0.25">
      <c r="A80" s="88" t="s">
        <v>16</v>
      </c>
      <c r="B80" s="89"/>
      <c r="C80" s="89"/>
      <c r="D80" s="89"/>
      <c r="E80" s="89"/>
      <c r="F80" s="89"/>
      <c r="G80" s="89"/>
      <c r="H80" s="89"/>
    </row>
    <row r="81" spans="1:8" ht="15" customHeight="1" x14ac:dyDescent="0.25">
      <c r="A81" s="88" t="s">
        <v>107</v>
      </c>
      <c r="B81" s="89"/>
      <c r="C81" s="89"/>
      <c r="D81" s="89"/>
      <c r="E81" s="89"/>
      <c r="F81" s="89"/>
      <c r="G81" s="89"/>
      <c r="H81" s="89"/>
    </row>
    <row r="82" spans="1:8" ht="15" customHeight="1" x14ac:dyDescent="0.25">
      <c r="A82" s="94" t="s">
        <v>109</v>
      </c>
      <c r="B82" s="95"/>
      <c r="C82" s="95"/>
      <c r="D82" s="95"/>
      <c r="E82" s="95"/>
      <c r="F82" s="95"/>
      <c r="G82" s="95"/>
      <c r="H82" s="95"/>
    </row>
    <row r="83" spans="1:8" ht="15" customHeight="1" x14ac:dyDescent="0.25">
      <c r="A83" s="88" t="s">
        <v>232</v>
      </c>
      <c r="B83" s="89"/>
      <c r="C83" s="89"/>
      <c r="D83" s="89"/>
      <c r="E83" s="89"/>
      <c r="F83" s="89"/>
      <c r="G83" s="89"/>
      <c r="H83" s="89"/>
    </row>
    <row r="84" spans="1:8" ht="15" customHeight="1" x14ac:dyDescent="0.25">
      <c r="A84" s="94" t="s">
        <v>31</v>
      </c>
      <c r="B84" s="95"/>
      <c r="C84" s="95"/>
      <c r="D84" s="95"/>
      <c r="E84" s="95"/>
      <c r="F84" s="95"/>
      <c r="G84" s="95"/>
      <c r="H84" s="95"/>
    </row>
    <row r="85" spans="1:8" ht="15.75" customHeight="1" x14ac:dyDescent="0.25">
      <c r="A85" s="94" t="s">
        <v>32</v>
      </c>
      <c r="B85" s="95"/>
      <c r="C85" s="95"/>
      <c r="D85" s="95"/>
      <c r="E85" s="95"/>
      <c r="F85" s="95"/>
      <c r="G85" s="95"/>
      <c r="H85" s="95"/>
    </row>
    <row r="86" spans="1:8" ht="60" x14ac:dyDescent="0.25">
      <c r="A86" s="8" t="s">
        <v>10</v>
      </c>
      <c r="B86" s="7" t="s">
        <v>9</v>
      </c>
      <c r="C86" s="9" t="s">
        <v>8</v>
      </c>
      <c r="D86" s="19" t="s">
        <v>7</v>
      </c>
      <c r="E86" s="19" t="s">
        <v>6</v>
      </c>
      <c r="F86" s="19" t="s">
        <v>5</v>
      </c>
      <c r="G86" s="19" t="s">
        <v>4</v>
      </c>
      <c r="H86" s="7" t="s">
        <v>22</v>
      </c>
    </row>
    <row r="87" spans="1:8" ht="25.5" x14ac:dyDescent="0.25">
      <c r="A87" s="34">
        <v>1</v>
      </c>
      <c r="B87" s="55" t="s">
        <v>218</v>
      </c>
      <c r="C87" s="57" t="s">
        <v>219</v>
      </c>
      <c r="D87" s="37" t="s">
        <v>15</v>
      </c>
      <c r="E87" s="37">
        <v>1</v>
      </c>
      <c r="F87" s="37" t="s">
        <v>0</v>
      </c>
      <c r="G87" s="37">
        <f>E87</f>
        <v>1</v>
      </c>
      <c r="H87" s="38"/>
    </row>
    <row r="88" spans="1:8" ht="30" x14ac:dyDescent="0.25">
      <c r="A88" s="34">
        <v>2</v>
      </c>
      <c r="B88" s="43" t="s">
        <v>220</v>
      </c>
      <c r="C88" s="35" t="s">
        <v>221</v>
      </c>
      <c r="D88" s="37" t="s">
        <v>15</v>
      </c>
      <c r="E88" s="37">
        <v>1</v>
      </c>
      <c r="F88" s="37" t="s">
        <v>0</v>
      </c>
      <c r="G88" s="37">
        <v>1</v>
      </c>
      <c r="H88" s="38"/>
    </row>
    <row r="89" spans="1:8" x14ac:dyDescent="0.25">
      <c r="A89" s="34">
        <v>3</v>
      </c>
      <c r="B89" s="40" t="s">
        <v>80</v>
      </c>
      <c r="C89" s="36" t="s">
        <v>81</v>
      </c>
      <c r="D89" s="37" t="s">
        <v>20</v>
      </c>
      <c r="E89" s="39">
        <v>1</v>
      </c>
      <c r="F89" s="39" t="s">
        <v>33</v>
      </c>
      <c r="G89" s="39">
        <v>1</v>
      </c>
      <c r="H89" s="38"/>
    </row>
    <row r="90" spans="1:8" x14ac:dyDescent="0.25">
      <c r="A90" s="34">
        <v>4</v>
      </c>
      <c r="B90" s="38" t="s">
        <v>110</v>
      </c>
      <c r="C90" s="36" t="s">
        <v>111</v>
      </c>
      <c r="D90" s="37" t="s">
        <v>14</v>
      </c>
      <c r="E90" s="37">
        <v>1</v>
      </c>
      <c r="F90" s="37" t="s">
        <v>0</v>
      </c>
      <c r="G90" s="37">
        <f>E90</f>
        <v>1</v>
      </c>
      <c r="H90" s="38"/>
    </row>
    <row r="91" spans="1:8" x14ac:dyDescent="0.25">
      <c r="A91" s="34">
        <v>5</v>
      </c>
      <c r="B91" s="38" t="s">
        <v>13</v>
      </c>
      <c r="C91" s="36" t="s">
        <v>67</v>
      </c>
      <c r="D91" s="37" t="s">
        <v>12</v>
      </c>
      <c r="E91" s="37">
        <v>1</v>
      </c>
      <c r="F91" s="37" t="s">
        <v>0</v>
      </c>
      <c r="G91" s="37">
        <v>5</v>
      </c>
      <c r="H91" s="38"/>
    </row>
    <row r="92" spans="1:8" x14ac:dyDescent="0.25">
      <c r="A92" s="34">
        <v>6</v>
      </c>
      <c r="B92" s="40" t="s">
        <v>21</v>
      </c>
      <c r="C92" s="51" t="s">
        <v>209</v>
      </c>
      <c r="D92" s="39" t="s">
        <v>12</v>
      </c>
      <c r="E92" s="37">
        <v>1</v>
      </c>
      <c r="F92" s="37" t="s">
        <v>0</v>
      </c>
      <c r="G92" s="37">
        <v>11</v>
      </c>
      <c r="H92" s="38"/>
    </row>
    <row r="93" spans="1:8" x14ac:dyDescent="0.25">
      <c r="A93" s="34">
        <v>7</v>
      </c>
      <c r="B93" s="35" t="s">
        <v>34</v>
      </c>
      <c r="C93" s="36" t="s">
        <v>68</v>
      </c>
      <c r="D93" s="37" t="s">
        <v>12</v>
      </c>
      <c r="E93" s="37">
        <v>1</v>
      </c>
      <c r="F93" s="37" t="s">
        <v>0</v>
      </c>
      <c r="G93" s="37">
        <v>2</v>
      </c>
      <c r="H93" s="38"/>
    </row>
    <row r="94" spans="1:8" x14ac:dyDescent="0.25">
      <c r="A94" s="34">
        <v>9</v>
      </c>
      <c r="B94" s="38" t="s">
        <v>25</v>
      </c>
      <c r="C94" s="51" t="s">
        <v>210</v>
      </c>
      <c r="D94" s="37" t="s">
        <v>12</v>
      </c>
      <c r="E94" s="37">
        <v>1</v>
      </c>
      <c r="F94" s="39" t="s">
        <v>33</v>
      </c>
      <c r="G94" s="41">
        <v>2</v>
      </c>
      <c r="H94" s="38"/>
    </row>
    <row r="95" spans="1:8" x14ac:dyDescent="0.25">
      <c r="A95" s="34">
        <v>10</v>
      </c>
      <c r="B95" s="35" t="s">
        <v>35</v>
      </c>
      <c r="C95" s="35" t="s">
        <v>82</v>
      </c>
      <c r="D95" s="37" t="s">
        <v>19</v>
      </c>
      <c r="E95" s="37">
        <v>1</v>
      </c>
      <c r="F95" s="37" t="s">
        <v>0</v>
      </c>
      <c r="G95" s="37">
        <v>1</v>
      </c>
      <c r="H95" s="38"/>
    </row>
    <row r="96" spans="1:8" ht="30" x14ac:dyDescent="0.25">
      <c r="A96" s="34">
        <v>11</v>
      </c>
      <c r="B96" s="35" t="s">
        <v>83</v>
      </c>
      <c r="C96" s="35" t="s">
        <v>84</v>
      </c>
      <c r="D96" s="37" t="s">
        <v>19</v>
      </c>
      <c r="E96" s="37">
        <v>1</v>
      </c>
      <c r="F96" s="37" t="s">
        <v>0</v>
      </c>
      <c r="G96" s="37">
        <v>1</v>
      </c>
      <c r="H96" s="38"/>
    </row>
    <row r="97" spans="1:8" x14ac:dyDescent="0.25">
      <c r="A97" s="34">
        <v>12</v>
      </c>
      <c r="B97" s="35" t="s">
        <v>85</v>
      </c>
      <c r="C97" s="35" t="s">
        <v>86</v>
      </c>
      <c r="D97" s="37" t="s">
        <v>19</v>
      </c>
      <c r="E97" s="37">
        <v>1</v>
      </c>
      <c r="F97" s="37" t="s">
        <v>0</v>
      </c>
      <c r="G97" s="37">
        <v>1</v>
      </c>
      <c r="H97" s="38"/>
    </row>
    <row r="98" spans="1:8" x14ac:dyDescent="0.25">
      <c r="A98" s="34">
        <v>13</v>
      </c>
      <c r="B98" s="35" t="s">
        <v>87</v>
      </c>
      <c r="C98" s="35" t="s">
        <v>88</v>
      </c>
      <c r="D98" s="37" t="s">
        <v>19</v>
      </c>
      <c r="E98" s="37">
        <v>1</v>
      </c>
      <c r="F98" s="37" t="s">
        <v>0</v>
      </c>
      <c r="G98" s="37">
        <v>1</v>
      </c>
      <c r="H98" s="38"/>
    </row>
    <row r="99" spans="1:8" ht="30" x14ac:dyDescent="0.25">
      <c r="A99" s="34">
        <v>14</v>
      </c>
      <c r="B99" s="35" t="s">
        <v>89</v>
      </c>
      <c r="C99" s="35" t="s">
        <v>90</v>
      </c>
      <c r="D99" s="37" t="s">
        <v>19</v>
      </c>
      <c r="E99" s="37">
        <v>1</v>
      </c>
      <c r="F99" s="37" t="s">
        <v>0</v>
      </c>
      <c r="G99" s="37">
        <v>1</v>
      </c>
      <c r="H99" s="38"/>
    </row>
    <row r="100" spans="1:8" ht="30" x14ac:dyDescent="0.25">
      <c r="A100" s="34">
        <v>15</v>
      </c>
      <c r="B100" s="35" t="s">
        <v>91</v>
      </c>
      <c r="C100" s="35" t="s">
        <v>92</v>
      </c>
      <c r="D100" s="37" t="s">
        <v>19</v>
      </c>
      <c r="E100" s="37">
        <v>1</v>
      </c>
      <c r="F100" s="37" t="s">
        <v>0</v>
      </c>
      <c r="G100" s="37">
        <v>1</v>
      </c>
      <c r="H100" s="38"/>
    </row>
    <row r="101" spans="1:8" ht="39" customHeight="1" x14ac:dyDescent="0.25">
      <c r="A101" s="34">
        <v>16</v>
      </c>
      <c r="B101" s="35" t="s">
        <v>93</v>
      </c>
      <c r="C101" s="35" t="s">
        <v>94</v>
      </c>
      <c r="D101" s="37" t="s">
        <v>19</v>
      </c>
      <c r="E101" s="37">
        <v>1</v>
      </c>
      <c r="F101" s="37" t="s">
        <v>0</v>
      </c>
      <c r="G101" s="37">
        <v>1</v>
      </c>
      <c r="H101" s="38"/>
    </row>
    <row r="102" spans="1:8" ht="38.450000000000003" customHeight="1" x14ac:dyDescent="0.25">
      <c r="A102" s="34">
        <v>17</v>
      </c>
      <c r="B102" s="35" t="s">
        <v>95</v>
      </c>
      <c r="C102" s="35" t="s">
        <v>96</v>
      </c>
      <c r="D102" s="37" t="s">
        <v>19</v>
      </c>
      <c r="E102" s="37">
        <v>1</v>
      </c>
      <c r="F102" s="37" t="s">
        <v>0</v>
      </c>
      <c r="G102" s="37">
        <v>1</v>
      </c>
      <c r="H102" s="38"/>
    </row>
    <row r="103" spans="1:8" ht="34.15" customHeight="1" x14ac:dyDescent="0.25">
      <c r="A103" s="34">
        <v>18</v>
      </c>
      <c r="B103" s="35" t="s">
        <v>97</v>
      </c>
      <c r="C103" s="35" t="s">
        <v>98</v>
      </c>
      <c r="D103" s="37" t="s">
        <v>19</v>
      </c>
      <c r="E103" s="37">
        <v>1</v>
      </c>
      <c r="F103" s="37" t="s">
        <v>0</v>
      </c>
      <c r="G103" s="37">
        <v>1</v>
      </c>
      <c r="H103" s="38"/>
    </row>
    <row r="104" spans="1:8" ht="51" customHeight="1" x14ac:dyDescent="0.25">
      <c r="A104" s="34">
        <v>19</v>
      </c>
      <c r="B104" s="35" t="s">
        <v>99</v>
      </c>
      <c r="C104" s="35" t="s">
        <v>100</v>
      </c>
      <c r="D104" s="37" t="s">
        <v>19</v>
      </c>
      <c r="E104" s="37">
        <v>1</v>
      </c>
      <c r="F104" s="37" t="s">
        <v>0</v>
      </c>
      <c r="G104" s="37">
        <v>1</v>
      </c>
      <c r="H104" s="38"/>
    </row>
    <row r="105" spans="1:8" x14ac:dyDescent="0.25">
      <c r="A105" s="34">
        <v>20</v>
      </c>
      <c r="B105" s="35" t="s">
        <v>101</v>
      </c>
      <c r="C105" s="35" t="s">
        <v>102</v>
      </c>
      <c r="D105" s="37" t="s">
        <v>19</v>
      </c>
      <c r="E105" s="37">
        <v>1</v>
      </c>
      <c r="F105" s="37" t="s">
        <v>0</v>
      </c>
      <c r="G105" s="37">
        <v>1</v>
      </c>
      <c r="H105" s="38"/>
    </row>
    <row r="106" spans="1:8" ht="15.75" customHeight="1" x14ac:dyDescent="0.25">
      <c r="A106" s="96" t="s">
        <v>11</v>
      </c>
      <c r="B106" s="97"/>
      <c r="C106" s="97"/>
      <c r="D106" s="97"/>
      <c r="E106" s="97"/>
      <c r="F106" s="97"/>
      <c r="G106" s="97"/>
      <c r="H106" s="97"/>
    </row>
    <row r="107" spans="1:8" ht="60" x14ac:dyDescent="0.25">
      <c r="A107" s="8" t="s">
        <v>10</v>
      </c>
      <c r="B107" s="7" t="s">
        <v>9</v>
      </c>
      <c r="C107" s="7" t="s">
        <v>8</v>
      </c>
      <c r="D107" s="7" t="s">
        <v>7</v>
      </c>
      <c r="E107" s="7" t="s">
        <v>6</v>
      </c>
      <c r="F107" s="7" t="s">
        <v>5</v>
      </c>
      <c r="G107" s="7" t="s">
        <v>4</v>
      </c>
      <c r="H107" s="7" t="s">
        <v>22</v>
      </c>
    </row>
    <row r="108" spans="1:8" x14ac:dyDescent="0.25">
      <c r="A108" s="34">
        <v>1</v>
      </c>
      <c r="B108" s="38" t="s">
        <v>3</v>
      </c>
      <c r="C108" s="38" t="s">
        <v>115</v>
      </c>
      <c r="D108" s="37" t="s">
        <v>1</v>
      </c>
      <c r="E108" s="37">
        <v>1</v>
      </c>
      <c r="F108" s="37" t="s">
        <v>0</v>
      </c>
      <c r="G108" s="37">
        <f>E108</f>
        <v>1</v>
      </c>
      <c r="H108" s="38"/>
    </row>
    <row r="109" spans="1:8" x14ac:dyDescent="0.25">
      <c r="A109" s="34">
        <v>2</v>
      </c>
      <c r="B109" s="38" t="s">
        <v>2</v>
      </c>
      <c r="C109" s="38" t="s">
        <v>112</v>
      </c>
      <c r="D109" s="37" t="s">
        <v>1</v>
      </c>
      <c r="E109" s="37">
        <v>1</v>
      </c>
      <c r="F109" s="37" t="s">
        <v>0</v>
      </c>
      <c r="G109" s="37">
        <v>3</v>
      </c>
      <c r="H109" s="38"/>
    </row>
    <row r="110" spans="1:8" x14ac:dyDescent="0.25">
      <c r="A110" s="34">
        <v>3</v>
      </c>
      <c r="B110" s="38" t="s">
        <v>113</v>
      </c>
      <c r="C110" s="38" t="s">
        <v>114</v>
      </c>
      <c r="D110" s="37" t="s">
        <v>1</v>
      </c>
      <c r="E110" s="37">
        <v>1</v>
      </c>
      <c r="F110" s="37" t="s">
        <v>0</v>
      </c>
      <c r="G110" s="37">
        <f>E110</f>
        <v>1</v>
      </c>
      <c r="H110" s="38"/>
    </row>
    <row r="111" spans="1:8" ht="20.25" x14ac:dyDescent="0.25">
      <c r="A111" s="98" t="s">
        <v>36</v>
      </c>
      <c r="B111" s="99"/>
      <c r="C111" s="99"/>
      <c r="D111" s="99"/>
      <c r="E111" s="99"/>
      <c r="F111" s="99"/>
      <c r="G111" s="99"/>
      <c r="H111" s="99"/>
    </row>
  </sheetData>
  <mergeCells count="47">
    <mergeCell ref="A13:H13"/>
    <mergeCell ref="A14:H14"/>
    <mergeCell ref="A15:H15"/>
    <mergeCell ref="A84:H84"/>
    <mergeCell ref="A85:H85"/>
    <mergeCell ref="A67:H67"/>
    <mergeCell ref="A21:H21"/>
    <mergeCell ref="A22:H22"/>
    <mergeCell ref="A23:H23"/>
    <mergeCell ref="A24:H24"/>
    <mergeCell ref="A25:H25"/>
    <mergeCell ref="A62:H62"/>
    <mergeCell ref="A63:H63"/>
    <mergeCell ref="A64:H64"/>
    <mergeCell ref="A65:H65"/>
    <mergeCell ref="A66:H66"/>
    <mergeCell ref="A106:H106"/>
    <mergeCell ref="A111:H111"/>
    <mergeCell ref="A83:H83"/>
    <mergeCell ref="A68:H68"/>
    <mergeCell ref="A69:H69"/>
    <mergeCell ref="A70:H70"/>
    <mergeCell ref="A71:H71"/>
    <mergeCell ref="A76:H76"/>
    <mergeCell ref="A77:H77"/>
    <mergeCell ref="A78:H78"/>
    <mergeCell ref="A79:H79"/>
    <mergeCell ref="A80:H80"/>
    <mergeCell ref="A81:H81"/>
    <mergeCell ref="A82:H82"/>
    <mergeCell ref="A20:H20"/>
    <mergeCell ref="A16:H16"/>
    <mergeCell ref="A17:H17"/>
    <mergeCell ref="A18:H18"/>
    <mergeCell ref="A19:H19"/>
    <mergeCell ref="A1:H1"/>
    <mergeCell ref="A5:H5"/>
    <mergeCell ref="A6:H6"/>
    <mergeCell ref="A4:H4"/>
    <mergeCell ref="A2:H2"/>
    <mergeCell ref="A3:H3"/>
    <mergeCell ref="A7:H7"/>
    <mergeCell ref="A8:H8"/>
    <mergeCell ref="A9:H9"/>
    <mergeCell ref="A11:H11"/>
    <mergeCell ref="A12:H12"/>
    <mergeCell ref="A10:H10"/>
  </mergeCells>
  <pageMargins left="0.7" right="0.7" top="0.75" bottom="0.75" header="0" footer="0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zoomScale="80" zoomScaleNormal="80" workbookViewId="0">
      <selection activeCell="G45" sqref="G45"/>
    </sheetView>
  </sheetViews>
  <sheetFormatPr defaultColWidth="14.42578125" defaultRowHeight="15" x14ac:dyDescent="0.25"/>
  <cols>
    <col min="1" max="1" width="5.140625" style="22" customWidth="1"/>
    <col min="2" max="2" width="52" style="22" customWidth="1"/>
    <col min="3" max="3" width="27.42578125" style="22" customWidth="1"/>
    <col min="4" max="4" width="22" style="22" customWidth="1"/>
    <col min="5" max="5" width="15.42578125" style="22" customWidth="1"/>
    <col min="6" max="6" width="19.7109375" style="22" bestFit="1" customWidth="1"/>
    <col min="7" max="7" width="14.42578125" style="22" customWidth="1"/>
    <col min="8" max="8" width="25" style="22" bestFit="1" customWidth="1"/>
    <col min="9" max="11" width="8.7109375" style="1" customWidth="1"/>
    <col min="12" max="16384" width="14.42578125" style="1"/>
  </cols>
  <sheetData>
    <row r="1" spans="1:8" x14ac:dyDescent="0.25">
      <c r="A1" s="100"/>
      <c r="B1" s="101"/>
      <c r="C1" s="101"/>
      <c r="D1" s="101"/>
      <c r="E1" s="101"/>
      <c r="F1" s="101"/>
      <c r="G1" s="101"/>
      <c r="H1" s="101"/>
    </row>
    <row r="2" spans="1:8" s="21" customFormat="1" ht="20.25" x14ac:dyDescent="0.3">
      <c r="A2" s="86" t="s">
        <v>61</v>
      </c>
      <c r="B2" s="86"/>
      <c r="C2" s="86"/>
      <c r="D2" s="86"/>
      <c r="E2" s="86"/>
      <c r="F2" s="86"/>
      <c r="G2" s="86"/>
      <c r="H2" s="86"/>
    </row>
    <row r="3" spans="1:8" s="21" customFormat="1" ht="20.25" x14ac:dyDescent="0.25">
      <c r="A3" s="87" t="str">
        <f>'Информация о Чемпионате'!B4</f>
        <v>Региональный этап</v>
      </c>
      <c r="B3" s="87"/>
      <c r="C3" s="87"/>
      <c r="D3" s="87"/>
      <c r="E3" s="87"/>
      <c r="F3" s="87"/>
      <c r="G3" s="87"/>
      <c r="H3" s="87"/>
    </row>
    <row r="4" spans="1:8" s="21" customFormat="1" ht="20.25" x14ac:dyDescent="0.3">
      <c r="A4" s="86" t="s">
        <v>62</v>
      </c>
      <c r="B4" s="86"/>
      <c r="C4" s="86"/>
      <c r="D4" s="86"/>
      <c r="E4" s="86"/>
      <c r="F4" s="86"/>
      <c r="G4" s="86"/>
      <c r="H4" s="86"/>
    </row>
    <row r="5" spans="1:8" ht="20.25" x14ac:dyDescent="0.25">
      <c r="A5" s="85" t="str">
        <f>'Информация о Чемпионате'!B3</f>
        <v>Преподавание в младших классах</v>
      </c>
      <c r="B5" s="85"/>
      <c r="C5" s="85"/>
      <c r="D5" s="85"/>
      <c r="E5" s="85"/>
      <c r="F5" s="85"/>
      <c r="G5" s="85"/>
      <c r="H5" s="85"/>
    </row>
    <row r="6" spans="1:8" x14ac:dyDescent="0.25">
      <c r="A6" s="82" t="s">
        <v>23</v>
      </c>
      <c r="B6" s="84"/>
      <c r="C6" s="84"/>
      <c r="D6" s="84"/>
      <c r="E6" s="84"/>
      <c r="F6" s="84"/>
      <c r="G6" s="84"/>
      <c r="H6" s="84"/>
    </row>
    <row r="7" spans="1:8" ht="15.6" customHeight="1" x14ac:dyDescent="0.25">
      <c r="A7" s="82" t="s">
        <v>181</v>
      </c>
      <c r="B7" s="82"/>
      <c r="C7" s="82"/>
      <c r="D7" s="82"/>
      <c r="E7" s="82"/>
      <c r="F7" s="82"/>
      <c r="G7" s="82"/>
      <c r="H7" s="82"/>
    </row>
    <row r="8" spans="1:8" ht="15.6" customHeight="1" x14ac:dyDescent="0.25">
      <c r="A8" s="82" t="s">
        <v>294</v>
      </c>
      <c r="B8" s="82"/>
      <c r="C8" s="82"/>
      <c r="D8" s="82"/>
      <c r="E8" s="82"/>
      <c r="F8" s="82"/>
      <c r="G8" s="82"/>
      <c r="H8" s="82"/>
    </row>
    <row r="9" spans="1:8" ht="15" customHeight="1" x14ac:dyDescent="0.25">
      <c r="A9" s="82" t="s">
        <v>295</v>
      </c>
      <c r="B9" s="82"/>
      <c r="C9" s="82"/>
      <c r="D9" s="82"/>
      <c r="E9" s="82"/>
      <c r="F9" s="82"/>
      <c r="G9" s="82"/>
      <c r="H9" s="82"/>
    </row>
    <row r="10" spans="1:8" ht="15" customHeight="1" x14ac:dyDescent="0.25">
      <c r="A10" s="82" t="s">
        <v>234</v>
      </c>
      <c r="B10" s="82"/>
      <c r="C10" s="82"/>
      <c r="D10" s="82"/>
      <c r="E10" s="82"/>
      <c r="F10" s="82"/>
      <c r="G10" s="82"/>
      <c r="H10" s="82"/>
    </row>
    <row r="11" spans="1:8" ht="15" customHeight="1" x14ac:dyDescent="0.25">
      <c r="A11" s="82" t="s">
        <v>225</v>
      </c>
      <c r="B11" s="82"/>
      <c r="C11" s="82"/>
      <c r="D11" s="82"/>
      <c r="E11" s="82"/>
      <c r="F11" s="82"/>
      <c r="G11" s="82"/>
      <c r="H11" s="82"/>
    </row>
    <row r="12" spans="1:8" ht="15" customHeight="1" x14ac:dyDescent="0.25">
      <c r="A12" s="82" t="s">
        <v>183</v>
      </c>
      <c r="B12" s="82"/>
      <c r="C12" s="82"/>
      <c r="D12" s="82"/>
      <c r="E12" s="82"/>
      <c r="F12" s="82"/>
      <c r="G12" s="82"/>
      <c r="H12" s="82"/>
    </row>
    <row r="13" spans="1:8" ht="15" customHeight="1" x14ac:dyDescent="0.25">
      <c r="A13" s="82" t="s">
        <v>45</v>
      </c>
      <c r="B13" s="82"/>
      <c r="C13" s="82">
        <f>'Информация о Чемпионате'!B15</f>
        <v>5</v>
      </c>
      <c r="D13" s="82"/>
      <c r="E13" s="82"/>
      <c r="F13" s="82"/>
      <c r="G13" s="82"/>
      <c r="H13" s="82"/>
    </row>
    <row r="14" spans="1:8" ht="15.75" x14ac:dyDescent="0.25">
      <c r="A14" s="82" t="s">
        <v>46</v>
      </c>
      <c r="B14" s="82"/>
      <c r="C14" s="82">
        <f>'Информация о Чемпионате'!B16</f>
        <v>5</v>
      </c>
      <c r="D14" s="82"/>
      <c r="E14" s="82"/>
      <c r="F14" s="82"/>
      <c r="G14" s="82"/>
      <c r="H14" s="82"/>
    </row>
    <row r="15" spans="1:8" ht="15" customHeight="1" x14ac:dyDescent="0.25">
      <c r="A15" s="102" t="s">
        <v>235</v>
      </c>
      <c r="B15" s="102"/>
      <c r="C15" s="102"/>
      <c r="D15" s="102"/>
      <c r="E15" s="102"/>
      <c r="F15" s="102"/>
      <c r="G15" s="102"/>
      <c r="H15" s="102"/>
    </row>
    <row r="16" spans="1:8" ht="20.25" x14ac:dyDescent="0.25">
      <c r="A16" s="96" t="s">
        <v>26</v>
      </c>
      <c r="B16" s="97"/>
      <c r="C16" s="97"/>
      <c r="D16" s="97"/>
      <c r="E16" s="97"/>
      <c r="F16" s="97"/>
      <c r="G16" s="97"/>
      <c r="H16" s="97"/>
    </row>
    <row r="17" spans="1:8" ht="14.45" customHeight="1" x14ac:dyDescent="0.25">
      <c r="A17" s="93" t="s">
        <v>17</v>
      </c>
      <c r="B17" s="89"/>
      <c r="C17" s="89"/>
      <c r="D17" s="89"/>
      <c r="E17" s="89"/>
      <c r="F17" s="89"/>
      <c r="G17" s="89"/>
      <c r="H17" s="89"/>
    </row>
    <row r="18" spans="1:8" ht="14.45" customHeight="1" x14ac:dyDescent="0.25">
      <c r="A18" s="88" t="s">
        <v>178</v>
      </c>
      <c r="B18" s="89"/>
      <c r="C18" s="89"/>
      <c r="D18" s="89"/>
      <c r="E18" s="89"/>
      <c r="F18" s="89"/>
      <c r="G18" s="89"/>
      <c r="H18" s="89"/>
    </row>
    <row r="19" spans="1:8" ht="14.45" customHeight="1" x14ac:dyDescent="0.25">
      <c r="A19" s="94" t="s">
        <v>293</v>
      </c>
      <c r="B19" s="95"/>
      <c r="C19" s="95"/>
      <c r="D19" s="95"/>
      <c r="E19" s="95"/>
      <c r="F19" s="95"/>
      <c r="G19" s="95"/>
      <c r="H19" s="95"/>
    </row>
    <row r="20" spans="1:8" ht="14.45" customHeight="1" x14ac:dyDescent="0.25">
      <c r="A20" s="88" t="s">
        <v>16</v>
      </c>
      <c r="B20" s="89"/>
      <c r="C20" s="89"/>
      <c r="D20" s="89"/>
      <c r="E20" s="89"/>
      <c r="F20" s="89"/>
      <c r="G20" s="89"/>
      <c r="H20" s="89"/>
    </row>
    <row r="21" spans="1:8" ht="14.45" customHeight="1" x14ac:dyDescent="0.25">
      <c r="A21" s="88" t="s">
        <v>116</v>
      </c>
      <c r="B21" s="89"/>
      <c r="C21" s="89"/>
      <c r="D21" s="89"/>
      <c r="E21" s="89"/>
      <c r="F21" s="89"/>
      <c r="G21" s="89"/>
      <c r="H21" s="89"/>
    </row>
    <row r="22" spans="1:8" ht="14.45" customHeight="1" x14ac:dyDescent="0.25">
      <c r="A22" s="94" t="s">
        <v>109</v>
      </c>
      <c r="B22" s="95"/>
      <c r="C22" s="95"/>
      <c r="D22" s="95"/>
      <c r="E22" s="95"/>
      <c r="F22" s="95"/>
      <c r="G22" s="95"/>
      <c r="H22" s="95"/>
    </row>
    <row r="23" spans="1:8" ht="14.45" customHeight="1" x14ac:dyDescent="0.25">
      <c r="A23" s="88" t="s">
        <v>233</v>
      </c>
      <c r="B23" s="89"/>
      <c r="C23" s="89"/>
      <c r="D23" s="89"/>
      <c r="E23" s="89"/>
      <c r="F23" s="89"/>
      <c r="G23" s="89"/>
      <c r="H23" s="89"/>
    </row>
    <row r="24" spans="1:8" ht="14.45" customHeight="1" x14ac:dyDescent="0.25">
      <c r="A24" s="94" t="s">
        <v>31</v>
      </c>
      <c r="B24" s="95"/>
      <c r="C24" s="95"/>
      <c r="D24" s="95"/>
      <c r="E24" s="95"/>
      <c r="F24" s="95"/>
      <c r="G24" s="95"/>
      <c r="H24" s="95"/>
    </row>
    <row r="25" spans="1:8" ht="15" customHeight="1" x14ac:dyDescent="0.25">
      <c r="A25" s="94" t="s">
        <v>32</v>
      </c>
      <c r="B25" s="95"/>
      <c r="C25" s="95"/>
      <c r="D25" s="95"/>
      <c r="E25" s="95"/>
      <c r="F25" s="95"/>
      <c r="G25" s="95"/>
      <c r="H25" s="95"/>
    </row>
    <row r="26" spans="1:8" ht="60" x14ac:dyDescent="0.25">
      <c r="A26" s="7" t="s">
        <v>10</v>
      </c>
      <c r="B26" s="7" t="s">
        <v>9</v>
      </c>
      <c r="C26" s="9" t="s">
        <v>8</v>
      </c>
      <c r="D26" s="7" t="s">
        <v>7</v>
      </c>
      <c r="E26" s="19" t="s">
        <v>6</v>
      </c>
      <c r="F26" s="7" t="s">
        <v>5</v>
      </c>
      <c r="G26" s="7" t="s">
        <v>4</v>
      </c>
      <c r="H26" s="7" t="s">
        <v>22</v>
      </c>
    </row>
    <row r="27" spans="1:8" ht="75" x14ac:dyDescent="0.25">
      <c r="A27" s="39">
        <v>1</v>
      </c>
      <c r="B27" s="58" t="s">
        <v>222</v>
      </c>
      <c r="C27" s="62" t="s">
        <v>216</v>
      </c>
      <c r="D27" s="37" t="s">
        <v>15</v>
      </c>
      <c r="E27" s="39">
        <v>1</v>
      </c>
      <c r="F27" s="39" t="s">
        <v>18</v>
      </c>
      <c r="G27" s="67">
        <f>'Информация о Чемпионате'!B15</f>
        <v>5</v>
      </c>
      <c r="H27" s="39"/>
    </row>
    <row r="28" spans="1:8" x14ac:dyDescent="0.25">
      <c r="A28" s="39">
        <v>2</v>
      </c>
      <c r="B28" s="40" t="s">
        <v>78</v>
      </c>
      <c r="C28" s="40" t="s">
        <v>117</v>
      </c>
      <c r="D28" s="37" t="s">
        <v>15</v>
      </c>
      <c r="E28" s="39">
        <v>1</v>
      </c>
      <c r="F28" s="39" t="s">
        <v>18</v>
      </c>
      <c r="G28" s="67">
        <f>'Информация о Чемпионате'!B15</f>
        <v>5</v>
      </c>
      <c r="H28" s="39"/>
    </row>
    <row r="29" spans="1:8" ht="105" x14ac:dyDescent="0.25">
      <c r="A29" s="39">
        <v>3</v>
      </c>
      <c r="B29" s="40" t="s">
        <v>118</v>
      </c>
      <c r="C29" s="63" t="s">
        <v>223</v>
      </c>
      <c r="D29" s="37" t="s">
        <v>15</v>
      </c>
      <c r="E29" s="39">
        <v>1</v>
      </c>
      <c r="F29" s="39" t="s">
        <v>18</v>
      </c>
      <c r="G29" s="67">
        <f>'Информация о Чемпионате'!B15</f>
        <v>5</v>
      </c>
      <c r="H29" s="39"/>
    </row>
    <row r="30" spans="1:8" x14ac:dyDescent="0.25">
      <c r="A30" s="39">
        <v>4</v>
      </c>
      <c r="B30" s="35" t="s">
        <v>35</v>
      </c>
      <c r="C30" s="35" t="s">
        <v>82</v>
      </c>
      <c r="D30" s="37" t="s">
        <v>19</v>
      </c>
      <c r="E30" s="39">
        <v>1</v>
      </c>
      <c r="F30" s="39" t="s">
        <v>18</v>
      </c>
      <c r="G30" s="67">
        <f>'Информация о Чемпионате'!B15</f>
        <v>5</v>
      </c>
      <c r="H30" s="39"/>
    </row>
    <row r="31" spans="1:8" ht="60" x14ac:dyDescent="0.25">
      <c r="A31" s="39">
        <v>5</v>
      </c>
      <c r="B31" s="35" t="s">
        <v>83</v>
      </c>
      <c r="C31" s="35" t="s">
        <v>84</v>
      </c>
      <c r="D31" s="37" t="s">
        <v>19</v>
      </c>
      <c r="E31" s="39">
        <v>1</v>
      </c>
      <c r="F31" s="39" t="s">
        <v>18</v>
      </c>
      <c r="G31" s="67">
        <f>'Информация о Чемпионате'!B15</f>
        <v>5</v>
      </c>
      <c r="H31" s="39"/>
    </row>
    <row r="32" spans="1:8" ht="30" x14ac:dyDescent="0.25">
      <c r="A32" s="39">
        <v>6</v>
      </c>
      <c r="B32" s="35" t="s">
        <v>85</v>
      </c>
      <c r="C32" s="35" t="s">
        <v>86</v>
      </c>
      <c r="D32" s="37" t="s">
        <v>19</v>
      </c>
      <c r="E32" s="39">
        <v>1</v>
      </c>
      <c r="F32" s="39" t="s">
        <v>18</v>
      </c>
      <c r="G32" s="67">
        <f>'Информация о Чемпионате'!B15</f>
        <v>5</v>
      </c>
      <c r="H32" s="39"/>
    </row>
    <row r="33" spans="1:8" ht="30" x14ac:dyDescent="0.25">
      <c r="A33" s="39">
        <v>7</v>
      </c>
      <c r="B33" s="35" t="s">
        <v>87</v>
      </c>
      <c r="C33" s="35" t="s">
        <v>88</v>
      </c>
      <c r="D33" s="37" t="s">
        <v>19</v>
      </c>
      <c r="E33" s="39">
        <v>1</v>
      </c>
      <c r="F33" s="39" t="s">
        <v>18</v>
      </c>
      <c r="G33" s="67">
        <f>'Информация о Чемпионате'!B15</f>
        <v>5</v>
      </c>
      <c r="H33" s="39"/>
    </row>
    <row r="34" spans="1:8" ht="30" x14ac:dyDescent="0.25">
      <c r="A34" s="39">
        <v>8</v>
      </c>
      <c r="B34" s="35" t="s">
        <v>89</v>
      </c>
      <c r="C34" s="35" t="s">
        <v>90</v>
      </c>
      <c r="D34" s="37" t="s">
        <v>19</v>
      </c>
      <c r="E34" s="39">
        <v>1</v>
      </c>
      <c r="F34" s="39" t="s">
        <v>18</v>
      </c>
      <c r="G34" s="67">
        <f>'Информация о Чемпионате'!B15</f>
        <v>5</v>
      </c>
      <c r="H34" s="39"/>
    </row>
    <row r="35" spans="1:8" ht="45" x14ac:dyDescent="0.25">
      <c r="A35" s="39">
        <v>9</v>
      </c>
      <c r="B35" s="35" t="s">
        <v>91</v>
      </c>
      <c r="C35" s="35" t="s">
        <v>92</v>
      </c>
      <c r="D35" s="37" t="s">
        <v>19</v>
      </c>
      <c r="E35" s="39">
        <v>1</v>
      </c>
      <c r="F35" s="39" t="s">
        <v>18</v>
      </c>
      <c r="G35" s="67">
        <f>'Информация о Чемпионате'!B15</f>
        <v>5</v>
      </c>
      <c r="H35" s="39"/>
    </row>
    <row r="36" spans="1:8" ht="45" x14ac:dyDescent="0.25">
      <c r="A36" s="39">
        <v>10</v>
      </c>
      <c r="B36" s="35" t="s">
        <v>93</v>
      </c>
      <c r="C36" s="35" t="s">
        <v>94</v>
      </c>
      <c r="D36" s="37" t="s">
        <v>19</v>
      </c>
      <c r="E36" s="39">
        <v>1</v>
      </c>
      <c r="F36" s="39" t="s">
        <v>18</v>
      </c>
      <c r="G36" s="67">
        <f>'Информация о Чемпионате'!B15</f>
        <v>5</v>
      </c>
      <c r="H36" s="39"/>
    </row>
    <row r="37" spans="1:8" ht="30" x14ac:dyDescent="0.25">
      <c r="A37" s="39">
        <v>11</v>
      </c>
      <c r="B37" s="35" t="s">
        <v>95</v>
      </c>
      <c r="C37" s="35" t="s">
        <v>96</v>
      </c>
      <c r="D37" s="37" t="s">
        <v>19</v>
      </c>
      <c r="E37" s="39">
        <v>1</v>
      </c>
      <c r="F37" s="39" t="s">
        <v>18</v>
      </c>
      <c r="G37" s="67">
        <f>'Информация о Чемпионате'!B15</f>
        <v>5</v>
      </c>
      <c r="H37" s="38"/>
    </row>
    <row r="38" spans="1:8" ht="30" x14ac:dyDescent="0.25">
      <c r="A38" s="39">
        <v>12</v>
      </c>
      <c r="B38" s="35" t="s">
        <v>97</v>
      </c>
      <c r="C38" s="35" t="s">
        <v>98</v>
      </c>
      <c r="D38" s="37" t="s">
        <v>19</v>
      </c>
      <c r="E38" s="39">
        <v>1</v>
      </c>
      <c r="F38" s="39" t="s">
        <v>18</v>
      </c>
      <c r="G38" s="67">
        <f>'Информация о Чемпионате'!B15</f>
        <v>5</v>
      </c>
      <c r="H38" s="38"/>
    </row>
    <row r="39" spans="1:8" ht="30" x14ac:dyDescent="0.25">
      <c r="A39" s="39">
        <v>13</v>
      </c>
      <c r="B39" s="35" t="s">
        <v>101</v>
      </c>
      <c r="C39" s="35" t="s">
        <v>102</v>
      </c>
      <c r="D39" s="37" t="s">
        <v>19</v>
      </c>
      <c r="E39" s="39">
        <v>1</v>
      </c>
      <c r="F39" s="39" t="s">
        <v>18</v>
      </c>
      <c r="G39" s="67">
        <f>'Информация о Чемпионате'!B15</f>
        <v>5</v>
      </c>
      <c r="H39" s="38"/>
    </row>
    <row r="40" spans="1:8" x14ac:dyDescent="0.25">
      <c r="A40" s="39">
        <v>14</v>
      </c>
      <c r="B40" s="43" t="s">
        <v>230</v>
      </c>
      <c r="C40" s="36" t="s">
        <v>67</v>
      </c>
      <c r="D40" s="44" t="s">
        <v>12</v>
      </c>
      <c r="E40" s="44">
        <v>1</v>
      </c>
      <c r="F40" s="42" t="s">
        <v>18</v>
      </c>
      <c r="G40" s="44">
        <v>5</v>
      </c>
      <c r="H40" s="38"/>
    </row>
    <row r="41" spans="1:8" s="50" customFormat="1" ht="25.5" x14ac:dyDescent="0.25">
      <c r="A41" s="42">
        <v>15</v>
      </c>
      <c r="B41" s="35" t="s">
        <v>21</v>
      </c>
      <c r="C41" s="51" t="s">
        <v>209</v>
      </c>
      <c r="D41" s="37" t="s">
        <v>12</v>
      </c>
      <c r="E41" s="39">
        <v>1</v>
      </c>
      <c r="F41" s="39" t="s">
        <v>18</v>
      </c>
      <c r="G41" s="67">
        <f>'Информация о Чемпионате'!B15</f>
        <v>5</v>
      </c>
      <c r="H41" s="38"/>
    </row>
    <row r="42" spans="1:8" s="50" customFormat="1" ht="30" x14ac:dyDescent="0.25">
      <c r="A42" s="42">
        <v>16</v>
      </c>
      <c r="B42" s="68" t="s">
        <v>238</v>
      </c>
      <c r="C42" s="51" t="s">
        <v>224</v>
      </c>
      <c r="D42" s="44" t="s">
        <v>239</v>
      </c>
      <c r="E42" s="42">
        <v>1</v>
      </c>
      <c r="F42" s="42" t="s">
        <v>18</v>
      </c>
      <c r="G42" s="67">
        <f>'Информация о Чемпионате'!B16</f>
        <v>5</v>
      </c>
      <c r="H42" s="38"/>
    </row>
    <row r="43" spans="1:8" ht="30" x14ac:dyDescent="0.25">
      <c r="A43" s="39">
        <v>17</v>
      </c>
      <c r="B43" s="68" t="s">
        <v>237</v>
      </c>
      <c r="C43" s="51" t="s">
        <v>224</v>
      </c>
      <c r="D43" s="44" t="s">
        <v>239</v>
      </c>
      <c r="E43" s="42">
        <v>1</v>
      </c>
      <c r="F43" s="42" t="s">
        <v>18</v>
      </c>
      <c r="G43" s="67">
        <v>5</v>
      </c>
      <c r="H43" s="38"/>
    </row>
    <row r="44" spans="1:8" s="49" customFormat="1" ht="30" x14ac:dyDescent="0.25">
      <c r="A44" s="42">
        <v>18</v>
      </c>
      <c r="B44" s="68" t="s">
        <v>236</v>
      </c>
      <c r="C44" s="51" t="s">
        <v>224</v>
      </c>
      <c r="D44" s="44" t="s">
        <v>239</v>
      </c>
      <c r="E44" s="42">
        <v>1</v>
      </c>
      <c r="F44" s="42" t="s">
        <v>18</v>
      </c>
      <c r="G44" s="67">
        <v>5</v>
      </c>
      <c r="H44" s="38"/>
    </row>
    <row r="45" spans="1:8" ht="25.5" x14ac:dyDescent="0.25">
      <c r="A45" s="39">
        <v>19</v>
      </c>
      <c r="B45" s="35" t="s">
        <v>25</v>
      </c>
      <c r="C45" s="51" t="s">
        <v>210</v>
      </c>
      <c r="D45" s="37" t="s">
        <v>12</v>
      </c>
      <c r="E45" s="37">
        <v>1</v>
      </c>
      <c r="F45" s="39" t="s">
        <v>18</v>
      </c>
      <c r="G45" s="67">
        <f>'Информация о Чемпионате'!B15</f>
        <v>5</v>
      </c>
      <c r="H45" s="38"/>
    </row>
  </sheetData>
  <mergeCells count="27">
    <mergeCell ref="A12:H12"/>
    <mergeCell ref="A19:H19"/>
    <mergeCell ref="A24:H24"/>
    <mergeCell ref="A25:H25"/>
    <mergeCell ref="A16:H16"/>
    <mergeCell ref="A23:H23"/>
    <mergeCell ref="A18:H18"/>
    <mergeCell ref="A22:H22"/>
    <mergeCell ref="A20:H20"/>
    <mergeCell ref="A21:H21"/>
    <mergeCell ref="A17:H17"/>
    <mergeCell ref="A15:H15"/>
    <mergeCell ref="A13:B13"/>
    <mergeCell ref="C13:H13"/>
    <mergeCell ref="A14:B14"/>
    <mergeCell ref="C14:H14"/>
    <mergeCell ref="A11:H11"/>
    <mergeCell ref="A1:H1"/>
    <mergeCell ref="A5:H5"/>
    <mergeCell ref="A6:H6"/>
    <mergeCell ref="A2:H2"/>
    <mergeCell ref="A3:H3"/>
    <mergeCell ref="A4:H4"/>
    <mergeCell ref="A10:H10"/>
    <mergeCell ref="A7:H7"/>
    <mergeCell ref="A8:H8"/>
    <mergeCell ref="A9:H9"/>
  </mergeCells>
  <pageMargins left="0.7" right="0.7" top="0.75" bottom="0.75" header="0" footer="0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="90" zoomScaleNormal="90" workbookViewId="0">
      <selection sqref="A1:H1"/>
    </sheetView>
  </sheetViews>
  <sheetFormatPr defaultColWidth="14.42578125" defaultRowHeight="15" x14ac:dyDescent="0.25"/>
  <cols>
    <col min="1" max="1" width="5.140625" style="22" customWidth="1"/>
    <col min="2" max="2" width="52" style="22" customWidth="1"/>
    <col min="3" max="3" width="27.42578125" style="22" customWidth="1"/>
    <col min="4" max="4" width="22" style="22" customWidth="1"/>
    <col min="5" max="5" width="15.42578125" style="22" customWidth="1"/>
    <col min="6" max="6" width="23.42578125" style="22" bestFit="1" customWidth="1"/>
    <col min="7" max="7" width="14.42578125" style="22" customWidth="1"/>
    <col min="8" max="8" width="25" style="22" bestFit="1" customWidth="1"/>
    <col min="9" max="11" width="8.7109375" style="1" customWidth="1"/>
    <col min="12" max="16384" width="14.42578125" style="1"/>
  </cols>
  <sheetData>
    <row r="1" spans="1:8" x14ac:dyDescent="0.25">
      <c r="A1" s="100"/>
      <c r="B1" s="101"/>
      <c r="C1" s="101"/>
      <c r="D1" s="101"/>
      <c r="E1" s="101"/>
      <c r="F1" s="101"/>
      <c r="G1" s="101"/>
      <c r="H1" s="101"/>
    </row>
    <row r="2" spans="1:8" s="21" customFormat="1" ht="20.25" x14ac:dyDescent="0.3">
      <c r="A2" s="86" t="s">
        <v>61</v>
      </c>
      <c r="B2" s="86"/>
      <c r="C2" s="86"/>
      <c r="D2" s="86"/>
      <c r="E2" s="86"/>
      <c r="F2" s="86"/>
      <c r="G2" s="86"/>
      <c r="H2" s="86"/>
    </row>
    <row r="3" spans="1:8" s="21" customFormat="1" ht="20.25" x14ac:dyDescent="0.25">
      <c r="A3" s="87" t="str">
        <f>'Информация о Чемпионате'!B4</f>
        <v>Региональный этап</v>
      </c>
      <c r="B3" s="87"/>
      <c r="C3" s="87"/>
      <c r="D3" s="87"/>
      <c r="E3" s="87"/>
      <c r="F3" s="87"/>
      <c r="G3" s="87"/>
      <c r="H3" s="87"/>
    </row>
    <row r="4" spans="1:8" s="21" customFormat="1" ht="20.25" x14ac:dyDescent="0.3">
      <c r="A4" s="86" t="s">
        <v>62</v>
      </c>
      <c r="B4" s="86"/>
      <c r="C4" s="86"/>
      <c r="D4" s="86"/>
      <c r="E4" s="86"/>
      <c r="F4" s="86"/>
      <c r="G4" s="86"/>
      <c r="H4" s="86"/>
    </row>
    <row r="5" spans="1:8" ht="20.25" x14ac:dyDescent="0.25">
      <c r="A5" s="85" t="str">
        <f>'Информация о Чемпионате'!B3</f>
        <v>Преподавание в младших классах</v>
      </c>
      <c r="B5" s="85"/>
      <c r="C5" s="85"/>
      <c r="D5" s="85"/>
      <c r="E5" s="85"/>
      <c r="F5" s="85"/>
      <c r="G5" s="85"/>
      <c r="H5" s="85"/>
    </row>
    <row r="6" spans="1:8" x14ac:dyDescent="0.25">
      <c r="A6" s="82" t="s">
        <v>23</v>
      </c>
      <c r="B6" s="84"/>
      <c r="C6" s="84"/>
      <c r="D6" s="84"/>
      <c r="E6" s="84"/>
      <c r="F6" s="84"/>
      <c r="G6" s="84"/>
      <c r="H6" s="84"/>
    </row>
    <row r="7" spans="1:8" ht="15.6" customHeight="1" x14ac:dyDescent="0.25">
      <c r="A7" s="82" t="s">
        <v>181</v>
      </c>
      <c r="B7" s="82"/>
      <c r="C7" s="82"/>
      <c r="D7" s="82"/>
      <c r="E7" s="82"/>
      <c r="F7" s="82"/>
      <c r="G7" s="82"/>
      <c r="H7" s="82"/>
    </row>
    <row r="8" spans="1:8" ht="15.6" customHeight="1" x14ac:dyDescent="0.25">
      <c r="A8" s="82" t="s">
        <v>182</v>
      </c>
      <c r="B8" s="82"/>
      <c r="C8" s="82"/>
      <c r="D8" s="82"/>
      <c r="E8" s="82"/>
      <c r="F8" s="82"/>
      <c r="G8" s="82"/>
      <c r="H8" s="82"/>
    </row>
    <row r="9" spans="1:8" ht="15" customHeight="1" x14ac:dyDescent="0.25">
      <c r="A9" s="82" t="s">
        <v>241</v>
      </c>
      <c r="B9" s="82"/>
      <c r="C9" s="82"/>
      <c r="D9" s="82"/>
      <c r="E9" s="82"/>
      <c r="F9" s="82"/>
      <c r="G9" s="82"/>
      <c r="H9" s="82"/>
    </row>
    <row r="10" spans="1:8" ht="15" customHeight="1" x14ac:dyDescent="0.25">
      <c r="A10" s="82" t="s">
        <v>242</v>
      </c>
      <c r="B10" s="82"/>
      <c r="C10" s="82"/>
      <c r="D10" s="82"/>
      <c r="E10" s="82"/>
      <c r="F10" s="82"/>
      <c r="G10" s="82"/>
      <c r="H10" s="82"/>
    </row>
    <row r="11" spans="1:8" ht="15" customHeight="1" x14ac:dyDescent="0.25">
      <c r="A11" s="82" t="s">
        <v>243</v>
      </c>
      <c r="B11" s="82"/>
      <c r="C11" s="82"/>
      <c r="D11" s="82"/>
      <c r="E11" s="82"/>
      <c r="F11" s="82"/>
      <c r="G11" s="82"/>
      <c r="H11" s="82"/>
    </row>
    <row r="12" spans="1:8" ht="15.75" x14ac:dyDescent="0.25">
      <c r="A12" s="82" t="s">
        <v>60</v>
      </c>
      <c r="B12" s="82"/>
      <c r="C12" s="82">
        <v>9</v>
      </c>
      <c r="D12" s="82"/>
      <c r="E12" s="82"/>
      <c r="F12" s="82"/>
      <c r="G12" s="82"/>
      <c r="H12" s="82"/>
    </row>
    <row r="13" spans="1:8" ht="15.75" x14ac:dyDescent="0.25">
      <c r="A13" s="82" t="s">
        <v>45</v>
      </c>
      <c r="B13" s="82"/>
      <c r="C13" s="82">
        <f>'Информация о Чемпионате'!B15</f>
        <v>5</v>
      </c>
      <c r="D13" s="82"/>
      <c r="E13" s="82"/>
      <c r="F13" s="82"/>
      <c r="G13" s="82"/>
      <c r="H13" s="82"/>
    </row>
    <row r="14" spans="1:8" ht="15.75" x14ac:dyDescent="0.25">
      <c r="A14" s="82" t="s">
        <v>46</v>
      </c>
      <c r="B14" s="82"/>
      <c r="C14" s="82">
        <f>'Информация о Чемпионате'!B16</f>
        <v>5</v>
      </c>
      <c r="D14" s="82"/>
      <c r="E14" s="82"/>
      <c r="F14" s="82"/>
      <c r="G14" s="82"/>
      <c r="H14" s="82"/>
    </row>
    <row r="15" spans="1:8" ht="15.75" x14ac:dyDescent="0.25">
      <c r="A15" s="82" t="s">
        <v>59</v>
      </c>
      <c r="B15" s="82"/>
      <c r="C15" s="106" t="s">
        <v>240</v>
      </c>
      <c r="D15" s="82"/>
      <c r="E15" s="82"/>
      <c r="F15" s="82"/>
      <c r="G15" s="82"/>
      <c r="H15" s="82"/>
    </row>
    <row r="16" spans="1:8" ht="20.25" x14ac:dyDescent="0.25">
      <c r="A16" s="96" t="s">
        <v>27</v>
      </c>
      <c r="B16" s="97"/>
      <c r="C16" s="97"/>
      <c r="D16" s="97"/>
      <c r="E16" s="97"/>
      <c r="F16" s="97"/>
      <c r="G16" s="97"/>
      <c r="H16" s="97"/>
    </row>
    <row r="17" spans="1:8" ht="60" x14ac:dyDescent="0.25">
      <c r="A17" s="7" t="s">
        <v>10</v>
      </c>
      <c r="B17" s="7" t="s">
        <v>9</v>
      </c>
      <c r="C17" s="9" t="s">
        <v>8</v>
      </c>
      <c r="D17" s="19" t="s">
        <v>7</v>
      </c>
      <c r="E17" s="19" t="s">
        <v>6</v>
      </c>
      <c r="F17" s="19" t="s">
        <v>5</v>
      </c>
      <c r="G17" s="19" t="s">
        <v>4</v>
      </c>
      <c r="H17" s="7" t="s">
        <v>22</v>
      </c>
    </row>
    <row r="18" spans="1:8" ht="45" x14ac:dyDescent="0.25">
      <c r="A18" s="67">
        <v>1</v>
      </c>
      <c r="B18" s="70" t="s">
        <v>119</v>
      </c>
      <c r="C18" s="70" t="s">
        <v>251</v>
      </c>
      <c r="D18" s="67" t="s">
        <v>14</v>
      </c>
      <c r="E18" s="67">
        <v>1</v>
      </c>
      <c r="F18" s="67" t="s">
        <v>0</v>
      </c>
      <c r="G18" s="67">
        <f>'Информация о Чемпионате'!B15</f>
        <v>5</v>
      </c>
      <c r="H18" s="67"/>
    </row>
    <row r="19" spans="1:8" ht="75" x14ac:dyDescent="0.25">
      <c r="A19" s="67">
        <v>2</v>
      </c>
      <c r="B19" s="70" t="s">
        <v>120</v>
      </c>
      <c r="C19" s="69" t="s">
        <v>244</v>
      </c>
      <c r="D19" s="67" t="s">
        <v>14</v>
      </c>
      <c r="E19" s="67">
        <v>1</v>
      </c>
      <c r="F19" s="67" t="s">
        <v>0</v>
      </c>
      <c r="G19" s="67">
        <f>'Информация о Чемпионате'!B15</f>
        <v>5</v>
      </c>
      <c r="H19" s="67"/>
    </row>
    <row r="20" spans="1:8" x14ac:dyDescent="0.25">
      <c r="A20" s="67">
        <v>3</v>
      </c>
      <c r="B20" s="70" t="s">
        <v>121</v>
      </c>
      <c r="C20" s="70" t="s">
        <v>122</v>
      </c>
      <c r="D20" s="67" t="s">
        <v>14</v>
      </c>
      <c r="E20" s="67">
        <v>1</v>
      </c>
      <c r="F20" s="67" t="s">
        <v>0</v>
      </c>
      <c r="G20" s="67">
        <f>'Информация о Чемпионате'!B15</f>
        <v>5</v>
      </c>
      <c r="H20" s="67"/>
    </row>
    <row r="21" spans="1:8" ht="30" x14ac:dyDescent="0.25">
      <c r="A21" s="67">
        <v>4</v>
      </c>
      <c r="B21" s="70" t="s">
        <v>123</v>
      </c>
      <c r="C21" s="70" t="s">
        <v>265</v>
      </c>
      <c r="D21" s="67" t="s">
        <v>14</v>
      </c>
      <c r="E21" s="67">
        <v>1</v>
      </c>
      <c r="F21" s="67" t="s">
        <v>0</v>
      </c>
      <c r="G21" s="67">
        <f>'Информация о Чемпионате'!B15</f>
        <v>5</v>
      </c>
      <c r="H21" s="67"/>
    </row>
    <row r="22" spans="1:8" ht="45" x14ac:dyDescent="0.25">
      <c r="A22" s="67">
        <v>5</v>
      </c>
      <c r="B22" s="70" t="s">
        <v>124</v>
      </c>
      <c r="C22" s="71" t="s">
        <v>256</v>
      </c>
      <c r="D22" s="67" t="s">
        <v>14</v>
      </c>
      <c r="E22" s="67">
        <v>1</v>
      </c>
      <c r="F22" s="67" t="s">
        <v>0</v>
      </c>
      <c r="G22" s="67">
        <f>'Информация о Чемпионате'!B15</f>
        <v>5</v>
      </c>
      <c r="H22" s="67"/>
    </row>
    <row r="23" spans="1:8" ht="45" x14ac:dyDescent="0.25">
      <c r="A23" s="67">
        <v>6</v>
      </c>
      <c r="B23" s="70" t="s">
        <v>37</v>
      </c>
      <c r="C23" s="72" t="s">
        <v>273</v>
      </c>
      <c r="D23" s="67" t="s">
        <v>14</v>
      </c>
      <c r="E23" s="67">
        <v>1</v>
      </c>
      <c r="F23" s="67" t="s">
        <v>0</v>
      </c>
      <c r="G23" s="67">
        <f>'Информация о Чемпионате'!B15</f>
        <v>5</v>
      </c>
      <c r="H23" s="67"/>
    </row>
    <row r="24" spans="1:8" ht="60" x14ac:dyDescent="0.25">
      <c r="A24" s="67">
        <v>7</v>
      </c>
      <c r="B24" s="70" t="s">
        <v>125</v>
      </c>
      <c r="C24" s="70" t="s">
        <v>287</v>
      </c>
      <c r="D24" s="67" t="s">
        <v>14</v>
      </c>
      <c r="E24" s="67">
        <v>1</v>
      </c>
      <c r="F24" s="67" t="s">
        <v>0</v>
      </c>
      <c r="G24" s="67">
        <f>'Информация о Чемпионате'!B15</f>
        <v>5</v>
      </c>
      <c r="H24" s="67"/>
    </row>
    <row r="25" spans="1:8" ht="20.25" x14ac:dyDescent="0.3">
      <c r="A25" s="103" t="s">
        <v>28</v>
      </c>
      <c r="B25" s="104"/>
      <c r="C25" s="104"/>
      <c r="D25" s="104"/>
      <c r="E25" s="104"/>
      <c r="F25" s="104"/>
      <c r="G25" s="104"/>
      <c r="H25" s="105"/>
    </row>
    <row r="26" spans="1:8" ht="60" x14ac:dyDescent="0.25">
      <c r="A26" s="73" t="s">
        <v>10</v>
      </c>
      <c r="B26" s="73" t="s">
        <v>9</v>
      </c>
      <c r="C26" s="74" t="s">
        <v>8</v>
      </c>
      <c r="D26" s="73" t="s">
        <v>7</v>
      </c>
      <c r="E26" s="73" t="s">
        <v>6</v>
      </c>
      <c r="F26" s="73" t="s">
        <v>5</v>
      </c>
      <c r="G26" s="74" t="s">
        <v>4</v>
      </c>
      <c r="H26" s="74" t="s">
        <v>22</v>
      </c>
    </row>
    <row r="27" spans="1:8" s="20" customFormat="1" x14ac:dyDescent="0.25">
      <c r="A27" s="66">
        <v>1</v>
      </c>
      <c r="B27" s="75" t="s">
        <v>126</v>
      </c>
      <c r="C27" s="70" t="s">
        <v>127</v>
      </c>
      <c r="D27" s="67" t="s">
        <v>14</v>
      </c>
      <c r="E27" s="66">
        <v>1</v>
      </c>
      <c r="F27" s="66" t="s">
        <v>40</v>
      </c>
      <c r="G27" s="67">
        <v>5</v>
      </c>
      <c r="H27" s="67"/>
    </row>
    <row r="28" spans="1:8" s="20" customFormat="1" ht="30.6" customHeight="1" x14ac:dyDescent="0.25">
      <c r="A28" s="66">
        <v>2</v>
      </c>
      <c r="B28" s="75" t="s">
        <v>180</v>
      </c>
      <c r="C28" s="70" t="s">
        <v>245</v>
      </c>
      <c r="D28" s="67" t="s">
        <v>14</v>
      </c>
      <c r="E28" s="66">
        <v>1</v>
      </c>
      <c r="F28" s="66" t="s">
        <v>0</v>
      </c>
      <c r="G28" s="67">
        <v>1</v>
      </c>
      <c r="H28" s="67"/>
    </row>
    <row r="29" spans="1:8" s="20" customFormat="1" x14ac:dyDescent="0.25">
      <c r="A29" s="66">
        <v>3</v>
      </c>
      <c r="B29" s="75" t="s">
        <v>128</v>
      </c>
      <c r="C29" s="70" t="s">
        <v>266</v>
      </c>
      <c r="D29" s="67" t="s">
        <v>14</v>
      </c>
      <c r="E29" s="66">
        <v>1</v>
      </c>
      <c r="F29" s="66" t="s">
        <v>0</v>
      </c>
      <c r="G29" s="67">
        <v>11</v>
      </c>
      <c r="H29" s="67"/>
    </row>
    <row r="30" spans="1:8" s="20" customFormat="1" ht="45" x14ac:dyDescent="0.25">
      <c r="A30" s="66">
        <v>4</v>
      </c>
      <c r="B30" s="75" t="s">
        <v>129</v>
      </c>
      <c r="C30" s="70" t="s">
        <v>251</v>
      </c>
      <c r="D30" s="67" t="s">
        <v>14</v>
      </c>
      <c r="E30" s="66">
        <v>1</v>
      </c>
      <c r="F30" s="66" t="s">
        <v>0</v>
      </c>
      <c r="G30" s="67">
        <v>12</v>
      </c>
      <c r="H30" s="67"/>
    </row>
    <row r="31" spans="1:8" s="20" customFormat="1" x14ac:dyDescent="0.25">
      <c r="A31" s="66">
        <v>5</v>
      </c>
      <c r="B31" s="75" t="s">
        <v>38</v>
      </c>
      <c r="C31" s="70" t="s">
        <v>122</v>
      </c>
      <c r="D31" s="67" t="s">
        <v>14</v>
      </c>
      <c r="E31" s="66">
        <v>1</v>
      </c>
      <c r="F31" s="66" t="s">
        <v>0</v>
      </c>
      <c r="G31" s="67">
        <v>12</v>
      </c>
      <c r="H31" s="67"/>
    </row>
    <row r="32" spans="1:8" s="20" customFormat="1" x14ac:dyDescent="0.25">
      <c r="A32" s="66">
        <v>6</v>
      </c>
      <c r="B32" s="75" t="s">
        <v>130</v>
      </c>
      <c r="C32" s="70" t="s">
        <v>131</v>
      </c>
      <c r="D32" s="67" t="s">
        <v>14</v>
      </c>
      <c r="E32" s="66">
        <v>1</v>
      </c>
      <c r="F32" s="66" t="s">
        <v>0</v>
      </c>
      <c r="G32" s="67">
        <v>7</v>
      </c>
      <c r="H32" s="67"/>
    </row>
    <row r="33" spans="1:8" s="20" customFormat="1" ht="45" x14ac:dyDescent="0.25">
      <c r="A33" s="66">
        <v>7</v>
      </c>
      <c r="B33" s="70" t="s">
        <v>291</v>
      </c>
      <c r="C33" s="70" t="s">
        <v>292</v>
      </c>
      <c r="D33" s="67" t="s">
        <v>14</v>
      </c>
      <c r="E33" s="66">
        <v>1</v>
      </c>
      <c r="F33" s="66" t="s">
        <v>41</v>
      </c>
      <c r="G33" s="67">
        <v>1</v>
      </c>
      <c r="H33" s="67"/>
    </row>
    <row r="34" spans="1:8" s="20" customFormat="1" x14ac:dyDescent="0.25">
      <c r="A34" s="66">
        <v>8</v>
      </c>
      <c r="B34" s="75" t="s">
        <v>132</v>
      </c>
      <c r="C34" s="70" t="s">
        <v>133</v>
      </c>
      <c r="D34" s="67" t="s">
        <v>14</v>
      </c>
      <c r="E34" s="66">
        <v>1</v>
      </c>
      <c r="F34" s="66" t="s">
        <v>41</v>
      </c>
      <c r="G34" s="67">
        <v>1</v>
      </c>
      <c r="H34" s="67"/>
    </row>
    <row r="35" spans="1:8" s="20" customFormat="1" ht="30" x14ac:dyDescent="0.25">
      <c r="A35" s="66">
        <v>9</v>
      </c>
      <c r="B35" s="75" t="s">
        <v>134</v>
      </c>
      <c r="C35" s="70" t="s">
        <v>246</v>
      </c>
      <c r="D35" s="67" t="s">
        <v>14</v>
      </c>
      <c r="E35" s="66">
        <v>1</v>
      </c>
      <c r="F35" s="66" t="s">
        <v>41</v>
      </c>
      <c r="G35" s="67">
        <v>1</v>
      </c>
      <c r="H35" s="67"/>
    </row>
    <row r="36" spans="1:8" s="20" customFormat="1" ht="30" x14ac:dyDescent="0.25">
      <c r="A36" s="66">
        <v>10</v>
      </c>
      <c r="B36" s="75" t="s">
        <v>135</v>
      </c>
      <c r="C36" s="70" t="s">
        <v>247</v>
      </c>
      <c r="D36" s="67" t="s">
        <v>14</v>
      </c>
      <c r="E36" s="66">
        <v>1</v>
      </c>
      <c r="F36" s="66" t="s">
        <v>41</v>
      </c>
      <c r="G36" s="67">
        <v>1</v>
      </c>
      <c r="H36" s="67"/>
    </row>
    <row r="37" spans="1:8" s="20" customFormat="1" ht="63.75" x14ac:dyDescent="0.25">
      <c r="A37" s="66">
        <v>11</v>
      </c>
      <c r="B37" s="75" t="s">
        <v>120</v>
      </c>
      <c r="C37" s="76" t="s">
        <v>244</v>
      </c>
      <c r="D37" s="67" t="s">
        <v>14</v>
      </c>
      <c r="E37" s="66">
        <v>1</v>
      </c>
      <c r="F37" s="66" t="s">
        <v>0</v>
      </c>
      <c r="G37" s="67">
        <v>6</v>
      </c>
      <c r="H37" s="67"/>
    </row>
    <row r="38" spans="1:8" s="20" customFormat="1" x14ac:dyDescent="0.25">
      <c r="A38" s="66">
        <v>12</v>
      </c>
      <c r="B38" s="75" t="s">
        <v>136</v>
      </c>
      <c r="C38" s="70" t="s">
        <v>248</v>
      </c>
      <c r="D38" s="67" t="s">
        <v>14</v>
      </c>
      <c r="E38" s="66">
        <v>1</v>
      </c>
      <c r="F38" s="66" t="s">
        <v>0</v>
      </c>
      <c r="G38" s="67">
        <v>14</v>
      </c>
      <c r="H38" s="67"/>
    </row>
    <row r="39" spans="1:8" s="20" customFormat="1" x14ac:dyDescent="0.25">
      <c r="A39" s="66">
        <v>13</v>
      </c>
      <c r="B39" s="75" t="s">
        <v>137</v>
      </c>
      <c r="C39" s="70" t="s">
        <v>138</v>
      </c>
      <c r="D39" s="67" t="s">
        <v>14</v>
      </c>
      <c r="E39" s="66">
        <v>1</v>
      </c>
      <c r="F39" s="66" t="s">
        <v>0</v>
      </c>
      <c r="G39" s="67">
        <v>8</v>
      </c>
      <c r="H39" s="67"/>
    </row>
    <row r="40" spans="1:8" s="20" customFormat="1" ht="30" x14ac:dyDescent="0.25">
      <c r="A40" s="66">
        <v>14</v>
      </c>
      <c r="B40" s="75" t="s">
        <v>39</v>
      </c>
      <c r="C40" s="70" t="s">
        <v>270</v>
      </c>
      <c r="D40" s="67" t="s">
        <v>14</v>
      </c>
      <c r="E40" s="66">
        <v>1</v>
      </c>
      <c r="F40" s="66" t="s">
        <v>0</v>
      </c>
      <c r="G40" s="67">
        <v>8</v>
      </c>
      <c r="H40" s="67"/>
    </row>
    <row r="41" spans="1:8" s="20" customFormat="1" ht="30" x14ac:dyDescent="0.25">
      <c r="A41" s="66">
        <v>15</v>
      </c>
      <c r="B41" s="75" t="s">
        <v>139</v>
      </c>
      <c r="C41" s="70" t="s">
        <v>264</v>
      </c>
      <c r="D41" s="67" t="s">
        <v>14</v>
      </c>
      <c r="E41" s="66">
        <v>1</v>
      </c>
      <c r="F41" s="66" t="s">
        <v>0</v>
      </c>
      <c r="G41" s="67">
        <v>2</v>
      </c>
      <c r="H41" s="67"/>
    </row>
    <row r="42" spans="1:8" s="20" customFormat="1" ht="30" x14ac:dyDescent="0.25">
      <c r="A42" s="66">
        <v>16</v>
      </c>
      <c r="B42" s="75" t="s">
        <v>288</v>
      </c>
      <c r="C42" s="70" t="s">
        <v>289</v>
      </c>
      <c r="D42" s="67" t="s">
        <v>14</v>
      </c>
      <c r="E42" s="66">
        <v>1</v>
      </c>
      <c r="F42" s="66" t="s">
        <v>0</v>
      </c>
      <c r="G42" s="67">
        <v>1</v>
      </c>
      <c r="H42" s="67"/>
    </row>
    <row r="43" spans="1:8" s="20" customFormat="1" ht="45" x14ac:dyDescent="0.25">
      <c r="A43" s="66">
        <v>17</v>
      </c>
      <c r="B43" s="75" t="s">
        <v>140</v>
      </c>
      <c r="C43" s="70" t="s">
        <v>141</v>
      </c>
      <c r="D43" s="67" t="s">
        <v>14</v>
      </c>
      <c r="E43" s="66">
        <v>1</v>
      </c>
      <c r="F43" s="66" t="s">
        <v>0</v>
      </c>
      <c r="G43" s="67">
        <v>1</v>
      </c>
      <c r="H43" s="67"/>
    </row>
    <row r="44" spans="1:8" s="20" customFormat="1" ht="28.9" customHeight="1" x14ac:dyDescent="0.25">
      <c r="A44" s="66">
        <v>18</v>
      </c>
      <c r="B44" s="75" t="s">
        <v>142</v>
      </c>
      <c r="C44" s="58" t="s">
        <v>271</v>
      </c>
      <c r="D44" s="67" t="s">
        <v>14</v>
      </c>
      <c r="E44" s="66">
        <v>1</v>
      </c>
      <c r="F44" s="66" t="s">
        <v>0</v>
      </c>
      <c r="G44" s="67">
        <v>2</v>
      </c>
      <c r="H44" s="67"/>
    </row>
    <row r="45" spans="1:8" s="20" customFormat="1" x14ac:dyDescent="0.25">
      <c r="A45" s="66">
        <v>19</v>
      </c>
      <c r="B45" s="75" t="s">
        <v>143</v>
      </c>
      <c r="C45" s="70" t="s">
        <v>144</v>
      </c>
      <c r="D45" s="67" t="s">
        <v>14</v>
      </c>
      <c r="E45" s="66">
        <v>1</v>
      </c>
      <c r="F45" s="66" t="s">
        <v>0</v>
      </c>
      <c r="G45" s="67">
        <v>6</v>
      </c>
      <c r="H45" s="67"/>
    </row>
    <row r="46" spans="1:8" x14ac:dyDescent="0.25">
      <c r="A46" s="66">
        <v>20</v>
      </c>
      <c r="B46" s="75" t="s">
        <v>145</v>
      </c>
      <c r="C46" s="70" t="s">
        <v>144</v>
      </c>
      <c r="D46" s="67" t="s">
        <v>14</v>
      </c>
      <c r="E46" s="66">
        <v>1</v>
      </c>
      <c r="F46" s="66" t="s">
        <v>0</v>
      </c>
      <c r="G46" s="67">
        <v>6</v>
      </c>
      <c r="H46" s="67"/>
    </row>
    <row r="47" spans="1:8" x14ac:dyDescent="0.25">
      <c r="A47" s="66">
        <v>21</v>
      </c>
      <c r="B47" s="75" t="s">
        <v>146</v>
      </c>
      <c r="C47" s="58" t="s">
        <v>249</v>
      </c>
      <c r="D47" s="67" t="s">
        <v>14</v>
      </c>
      <c r="E47" s="66">
        <v>1</v>
      </c>
      <c r="F47" s="66" t="s">
        <v>0</v>
      </c>
      <c r="G47" s="67">
        <v>6</v>
      </c>
      <c r="H47" s="67"/>
    </row>
    <row r="48" spans="1:8" x14ac:dyDescent="0.25">
      <c r="A48" s="66">
        <v>22</v>
      </c>
      <c r="B48" s="75" t="s">
        <v>147</v>
      </c>
      <c r="C48" s="58" t="s">
        <v>249</v>
      </c>
      <c r="D48" s="67" t="s">
        <v>14</v>
      </c>
      <c r="E48" s="66">
        <v>1</v>
      </c>
      <c r="F48" s="66" t="s">
        <v>0</v>
      </c>
      <c r="G48" s="67">
        <v>6</v>
      </c>
      <c r="H48" s="67"/>
    </row>
    <row r="49" spans="1:8" ht="60" x14ac:dyDescent="0.25">
      <c r="A49" s="66">
        <v>23</v>
      </c>
      <c r="B49" s="70" t="s">
        <v>148</v>
      </c>
      <c r="C49" s="70" t="s">
        <v>286</v>
      </c>
      <c r="D49" s="67" t="s">
        <v>14</v>
      </c>
      <c r="E49" s="67">
        <v>1</v>
      </c>
      <c r="F49" s="67" t="s">
        <v>0</v>
      </c>
      <c r="G49" s="67">
        <v>6</v>
      </c>
      <c r="H49" s="67"/>
    </row>
    <row r="50" spans="1:8" ht="25.5" x14ac:dyDescent="0.25">
      <c r="A50" s="66">
        <v>24</v>
      </c>
      <c r="B50" s="75" t="s">
        <v>149</v>
      </c>
      <c r="C50" s="58" t="s">
        <v>262</v>
      </c>
      <c r="D50" s="67" t="s">
        <v>14</v>
      </c>
      <c r="E50" s="66">
        <v>1</v>
      </c>
      <c r="F50" s="66" t="s">
        <v>0</v>
      </c>
      <c r="G50" s="67">
        <v>6</v>
      </c>
      <c r="H50" s="67"/>
    </row>
    <row r="51" spans="1:8" ht="30" x14ac:dyDescent="0.25">
      <c r="A51" s="66">
        <v>25</v>
      </c>
      <c r="B51" s="75" t="s">
        <v>150</v>
      </c>
      <c r="C51" s="70" t="s">
        <v>151</v>
      </c>
      <c r="D51" s="67" t="s">
        <v>14</v>
      </c>
      <c r="E51" s="66">
        <v>1</v>
      </c>
      <c r="F51" s="66" t="s">
        <v>0</v>
      </c>
      <c r="G51" s="67">
        <v>2</v>
      </c>
      <c r="H51" s="67"/>
    </row>
    <row r="52" spans="1:8" ht="90" x14ac:dyDescent="0.25">
      <c r="A52" s="66">
        <v>26</v>
      </c>
      <c r="B52" s="75" t="s">
        <v>152</v>
      </c>
      <c r="C52" s="63" t="s">
        <v>260</v>
      </c>
      <c r="D52" s="67" t="s">
        <v>14</v>
      </c>
      <c r="E52" s="66">
        <v>1</v>
      </c>
      <c r="F52" s="66" t="s">
        <v>0</v>
      </c>
      <c r="G52" s="67">
        <v>6</v>
      </c>
      <c r="H52" s="67"/>
    </row>
    <row r="53" spans="1:8" ht="30" x14ac:dyDescent="0.25">
      <c r="A53" s="66">
        <v>27</v>
      </c>
      <c r="B53" s="75" t="s">
        <v>153</v>
      </c>
      <c r="C53" s="63" t="s">
        <v>254</v>
      </c>
      <c r="D53" s="67" t="s">
        <v>14</v>
      </c>
      <c r="E53" s="66">
        <v>1</v>
      </c>
      <c r="F53" s="66" t="s">
        <v>0</v>
      </c>
      <c r="G53" s="67">
        <v>6</v>
      </c>
      <c r="H53" s="67"/>
    </row>
    <row r="54" spans="1:8" ht="45.6" customHeight="1" x14ac:dyDescent="0.25">
      <c r="A54" s="66">
        <v>28</v>
      </c>
      <c r="B54" s="75" t="s">
        <v>154</v>
      </c>
      <c r="C54" s="77" t="s">
        <v>267</v>
      </c>
      <c r="D54" s="67" t="s">
        <v>14</v>
      </c>
      <c r="E54" s="66">
        <v>1</v>
      </c>
      <c r="F54" s="66" t="s">
        <v>0</v>
      </c>
      <c r="G54" s="67">
        <v>1</v>
      </c>
      <c r="H54" s="67"/>
    </row>
    <row r="55" spans="1:8" x14ac:dyDescent="0.25">
      <c r="A55" s="66">
        <v>29</v>
      </c>
      <c r="B55" s="75" t="s">
        <v>274</v>
      </c>
      <c r="C55" s="63" t="s">
        <v>275</v>
      </c>
      <c r="D55" s="67" t="s">
        <v>14</v>
      </c>
      <c r="E55" s="66">
        <v>1</v>
      </c>
      <c r="F55" s="66" t="s">
        <v>0</v>
      </c>
      <c r="G55" s="67">
        <v>6</v>
      </c>
      <c r="H55" s="67"/>
    </row>
    <row r="56" spans="1:8" ht="45" x14ac:dyDescent="0.25">
      <c r="A56" s="66">
        <v>30</v>
      </c>
      <c r="B56" s="75" t="s">
        <v>155</v>
      </c>
      <c r="C56" s="63" t="s">
        <v>279</v>
      </c>
      <c r="D56" s="67" t="s">
        <v>14</v>
      </c>
      <c r="E56" s="66">
        <v>1</v>
      </c>
      <c r="F56" s="66" t="s">
        <v>0</v>
      </c>
      <c r="G56" s="67">
        <v>6</v>
      </c>
      <c r="H56" s="67"/>
    </row>
    <row r="57" spans="1:8" ht="45" x14ac:dyDescent="0.25">
      <c r="A57" s="66">
        <v>31</v>
      </c>
      <c r="B57" s="75" t="s">
        <v>156</v>
      </c>
      <c r="C57" s="70" t="s">
        <v>255</v>
      </c>
      <c r="D57" s="67" t="s">
        <v>14</v>
      </c>
      <c r="E57" s="66">
        <v>1</v>
      </c>
      <c r="F57" s="66" t="s">
        <v>0</v>
      </c>
      <c r="G57" s="67">
        <v>6</v>
      </c>
      <c r="H57" s="67"/>
    </row>
    <row r="58" spans="1:8" ht="30" x14ac:dyDescent="0.25">
      <c r="A58" s="66">
        <v>32</v>
      </c>
      <c r="B58" s="75" t="s">
        <v>157</v>
      </c>
      <c r="C58" s="63" t="s">
        <v>278</v>
      </c>
      <c r="D58" s="67" t="s">
        <v>14</v>
      </c>
      <c r="E58" s="66">
        <v>1</v>
      </c>
      <c r="F58" s="66" t="s">
        <v>0</v>
      </c>
      <c r="G58" s="67">
        <v>6</v>
      </c>
      <c r="H58" s="67"/>
    </row>
    <row r="59" spans="1:8" ht="45" x14ac:dyDescent="0.25">
      <c r="A59" s="66">
        <v>33</v>
      </c>
      <c r="B59" s="75" t="s">
        <v>158</v>
      </c>
      <c r="C59" s="63" t="s">
        <v>263</v>
      </c>
      <c r="D59" s="67" t="s">
        <v>14</v>
      </c>
      <c r="E59" s="66">
        <v>1</v>
      </c>
      <c r="F59" s="66" t="s">
        <v>0</v>
      </c>
      <c r="G59" s="67">
        <v>6</v>
      </c>
      <c r="H59" s="67"/>
    </row>
    <row r="60" spans="1:8" ht="51" x14ac:dyDescent="0.25">
      <c r="A60" s="66">
        <v>34</v>
      </c>
      <c r="B60" s="75" t="s">
        <v>283</v>
      </c>
      <c r="C60" s="58" t="s">
        <v>282</v>
      </c>
      <c r="D60" s="67" t="s">
        <v>14</v>
      </c>
      <c r="E60" s="66">
        <v>1</v>
      </c>
      <c r="F60" s="66" t="s">
        <v>0</v>
      </c>
      <c r="G60" s="67">
        <v>6</v>
      </c>
      <c r="H60" s="67"/>
    </row>
    <row r="61" spans="1:8" ht="30" x14ac:dyDescent="0.25">
      <c r="A61" s="66">
        <v>35</v>
      </c>
      <c r="B61" s="75" t="s">
        <v>159</v>
      </c>
      <c r="C61" s="70" t="s">
        <v>281</v>
      </c>
      <c r="D61" s="67" t="s">
        <v>14</v>
      </c>
      <c r="E61" s="66">
        <v>1</v>
      </c>
      <c r="F61" s="66" t="s">
        <v>0</v>
      </c>
      <c r="G61" s="67">
        <v>6</v>
      </c>
      <c r="H61" s="67"/>
    </row>
    <row r="62" spans="1:8" ht="45" x14ac:dyDescent="0.25">
      <c r="A62" s="66">
        <v>36</v>
      </c>
      <c r="B62" s="75" t="s">
        <v>160</v>
      </c>
      <c r="C62" s="70" t="s">
        <v>252</v>
      </c>
      <c r="D62" s="67" t="s">
        <v>14</v>
      </c>
      <c r="E62" s="66">
        <v>1</v>
      </c>
      <c r="F62" s="66" t="s">
        <v>0</v>
      </c>
      <c r="G62" s="67">
        <v>6</v>
      </c>
      <c r="H62" s="67"/>
    </row>
    <row r="63" spans="1:8" ht="30" x14ac:dyDescent="0.25">
      <c r="A63" s="66">
        <v>37</v>
      </c>
      <c r="B63" s="75" t="s">
        <v>161</v>
      </c>
      <c r="C63" s="70" t="s">
        <v>280</v>
      </c>
      <c r="D63" s="67" t="s">
        <v>14</v>
      </c>
      <c r="E63" s="66">
        <v>1</v>
      </c>
      <c r="F63" s="66" t="s">
        <v>0</v>
      </c>
      <c r="G63" s="67">
        <v>6</v>
      </c>
      <c r="H63" s="67"/>
    </row>
    <row r="64" spans="1:8" ht="60" x14ac:dyDescent="0.25">
      <c r="A64" s="66">
        <v>38</v>
      </c>
      <c r="B64" s="75" t="s">
        <v>162</v>
      </c>
      <c r="C64" s="70" t="s">
        <v>250</v>
      </c>
      <c r="D64" s="67" t="s">
        <v>14</v>
      </c>
      <c r="E64" s="66">
        <v>1</v>
      </c>
      <c r="F64" s="66" t="s">
        <v>0</v>
      </c>
      <c r="G64" s="67">
        <v>6</v>
      </c>
      <c r="H64" s="67"/>
    </row>
    <row r="65" spans="1:8" ht="38.25" x14ac:dyDescent="0.25">
      <c r="A65" s="66">
        <v>39</v>
      </c>
      <c r="B65" s="75" t="s">
        <v>163</v>
      </c>
      <c r="C65" s="58" t="s">
        <v>277</v>
      </c>
      <c r="D65" s="67" t="s">
        <v>14</v>
      </c>
      <c r="E65" s="66">
        <v>1</v>
      </c>
      <c r="F65" s="66" t="s">
        <v>0</v>
      </c>
      <c r="G65" s="67">
        <v>6</v>
      </c>
      <c r="H65" s="67"/>
    </row>
    <row r="66" spans="1:8" ht="63.75" x14ac:dyDescent="0.25">
      <c r="A66" s="66">
        <v>40</v>
      </c>
      <c r="B66" s="75" t="s">
        <v>164</v>
      </c>
      <c r="C66" s="58" t="s">
        <v>276</v>
      </c>
      <c r="D66" s="67" t="s">
        <v>14</v>
      </c>
      <c r="E66" s="66">
        <v>1</v>
      </c>
      <c r="F66" s="66" t="s">
        <v>0</v>
      </c>
      <c r="G66" s="67">
        <v>6</v>
      </c>
      <c r="H66" s="67"/>
    </row>
    <row r="67" spans="1:8" ht="25.5" x14ac:dyDescent="0.25">
      <c r="A67" s="66">
        <v>41</v>
      </c>
      <c r="B67" s="75" t="s">
        <v>258</v>
      </c>
      <c r="C67" s="78" t="s">
        <v>259</v>
      </c>
      <c r="D67" s="67" t="s">
        <v>14</v>
      </c>
      <c r="E67" s="66">
        <v>1</v>
      </c>
      <c r="F67" s="66" t="s">
        <v>0</v>
      </c>
      <c r="G67" s="67">
        <v>6</v>
      </c>
      <c r="H67" s="67"/>
    </row>
    <row r="68" spans="1:8" ht="89.25" x14ac:dyDescent="0.25">
      <c r="A68" s="66">
        <v>42</v>
      </c>
      <c r="B68" s="75" t="s">
        <v>165</v>
      </c>
      <c r="C68" s="58" t="s">
        <v>272</v>
      </c>
      <c r="D68" s="67" t="s">
        <v>14</v>
      </c>
      <c r="E68" s="66">
        <v>1</v>
      </c>
      <c r="F68" s="66" t="s">
        <v>0</v>
      </c>
      <c r="G68" s="67">
        <v>6</v>
      </c>
      <c r="H68" s="67"/>
    </row>
    <row r="69" spans="1:8" ht="38.25" x14ac:dyDescent="0.25">
      <c r="A69" s="66">
        <v>43</v>
      </c>
      <c r="B69" s="75" t="s">
        <v>166</v>
      </c>
      <c r="C69" s="58" t="s">
        <v>257</v>
      </c>
      <c r="D69" s="67" t="s">
        <v>14</v>
      </c>
      <c r="E69" s="66">
        <v>1</v>
      </c>
      <c r="F69" s="66" t="s">
        <v>167</v>
      </c>
      <c r="G69" s="67">
        <v>1</v>
      </c>
      <c r="H69" s="67"/>
    </row>
    <row r="70" spans="1:8" ht="25.5" x14ac:dyDescent="0.25">
      <c r="A70" s="66">
        <v>44</v>
      </c>
      <c r="B70" s="75" t="s">
        <v>168</v>
      </c>
      <c r="C70" s="58" t="s">
        <v>261</v>
      </c>
      <c r="D70" s="67" t="s">
        <v>14</v>
      </c>
      <c r="E70" s="66">
        <v>1</v>
      </c>
      <c r="F70" s="66" t="s">
        <v>167</v>
      </c>
      <c r="G70" s="67">
        <v>1</v>
      </c>
      <c r="H70" s="67"/>
    </row>
    <row r="71" spans="1:8" ht="51.75" x14ac:dyDescent="0.25">
      <c r="A71" s="66">
        <v>45</v>
      </c>
      <c r="B71" s="75" t="s">
        <v>169</v>
      </c>
      <c r="C71" s="79" t="s">
        <v>253</v>
      </c>
      <c r="D71" s="67" t="s">
        <v>14</v>
      </c>
      <c r="E71" s="66">
        <v>2</v>
      </c>
      <c r="F71" s="66" t="s">
        <v>167</v>
      </c>
      <c r="G71" s="67">
        <v>2</v>
      </c>
      <c r="H71" s="67"/>
    </row>
    <row r="72" spans="1:8" ht="25.5" x14ac:dyDescent="0.25">
      <c r="A72" s="66">
        <v>46</v>
      </c>
      <c r="B72" s="75" t="s">
        <v>170</v>
      </c>
      <c r="C72" s="58" t="s">
        <v>290</v>
      </c>
      <c r="D72" s="67" t="s">
        <v>14</v>
      </c>
      <c r="E72" s="66">
        <v>1</v>
      </c>
      <c r="F72" s="66" t="s">
        <v>167</v>
      </c>
      <c r="G72" s="67">
        <v>1</v>
      </c>
      <c r="H72" s="67"/>
    </row>
    <row r="73" spans="1:8" ht="25.5" x14ac:dyDescent="0.25">
      <c r="A73" s="66">
        <v>47</v>
      </c>
      <c r="B73" s="75" t="s">
        <v>171</v>
      </c>
      <c r="C73" s="58" t="s">
        <v>268</v>
      </c>
      <c r="D73" s="67" t="s">
        <v>14</v>
      </c>
      <c r="E73" s="66">
        <v>1</v>
      </c>
      <c r="F73" s="66" t="s">
        <v>167</v>
      </c>
      <c r="G73" s="67">
        <v>1</v>
      </c>
      <c r="H73" s="67"/>
    </row>
    <row r="74" spans="1:8" ht="30" customHeight="1" x14ac:dyDescent="0.25">
      <c r="A74" s="66">
        <v>48</v>
      </c>
      <c r="B74" s="75" t="s">
        <v>172</v>
      </c>
      <c r="C74" s="80" t="s">
        <v>269</v>
      </c>
      <c r="D74" s="67" t="s">
        <v>14</v>
      </c>
      <c r="E74" s="66">
        <v>1</v>
      </c>
      <c r="F74" s="66" t="s">
        <v>167</v>
      </c>
      <c r="G74" s="67">
        <v>1</v>
      </c>
      <c r="H74" s="67"/>
    </row>
    <row r="75" spans="1:8" ht="38.25" x14ac:dyDescent="0.25">
      <c r="A75" s="66">
        <v>49</v>
      </c>
      <c r="B75" s="75" t="s">
        <v>173</v>
      </c>
      <c r="C75" s="58" t="s">
        <v>285</v>
      </c>
      <c r="D75" s="67" t="s">
        <v>14</v>
      </c>
      <c r="E75" s="66">
        <v>2</v>
      </c>
      <c r="F75" s="66" t="s">
        <v>167</v>
      </c>
      <c r="G75" s="67">
        <v>2</v>
      </c>
      <c r="H75" s="67"/>
    </row>
    <row r="76" spans="1:8" ht="76.5" x14ac:dyDescent="0.25">
      <c r="A76" s="66">
        <v>50</v>
      </c>
      <c r="B76" s="75" t="s">
        <v>174</v>
      </c>
      <c r="C76" s="81" t="s">
        <v>284</v>
      </c>
      <c r="D76" s="67" t="s">
        <v>14</v>
      </c>
      <c r="E76" s="66">
        <v>1</v>
      </c>
      <c r="F76" s="66" t="s">
        <v>167</v>
      </c>
      <c r="G76" s="67">
        <v>1</v>
      </c>
      <c r="H76" s="67"/>
    </row>
  </sheetData>
  <mergeCells count="21">
    <mergeCell ref="A25:H25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15:B15"/>
    <mergeCell ref="C15:H15"/>
    <mergeCell ref="A12:B12"/>
    <mergeCell ref="C12:H12"/>
    <mergeCell ref="A13:B13"/>
    <mergeCell ref="C13:H13"/>
    <mergeCell ref="A7:H7"/>
    <mergeCell ref="A8:H8"/>
    <mergeCell ref="A9:H9"/>
    <mergeCell ref="A10:H10"/>
    <mergeCell ref="A11:H11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sqref="A1:G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08"/>
      <c r="B1" s="109"/>
      <c r="C1" s="109"/>
      <c r="D1" s="109"/>
      <c r="E1" s="109"/>
      <c r="F1" s="109"/>
      <c r="G1" s="109"/>
    </row>
    <row r="2" spans="1:8" s="21" customFormat="1" ht="20.25" x14ac:dyDescent="0.3">
      <c r="A2" s="86" t="s">
        <v>61</v>
      </c>
      <c r="B2" s="86"/>
      <c r="C2" s="86"/>
      <c r="D2" s="86"/>
      <c r="E2" s="86"/>
      <c r="F2" s="86"/>
      <c r="G2" s="86"/>
      <c r="H2" s="30"/>
    </row>
    <row r="3" spans="1:8" s="21" customFormat="1" ht="20.25" x14ac:dyDescent="0.25">
      <c r="A3" s="87" t="str">
        <f>'Информация о Чемпионате'!B4</f>
        <v>Региональный этап</v>
      </c>
      <c r="B3" s="87"/>
      <c r="C3" s="87"/>
      <c r="D3" s="87"/>
      <c r="E3" s="87"/>
      <c r="F3" s="87"/>
      <c r="G3" s="87"/>
      <c r="H3" s="31"/>
    </row>
    <row r="4" spans="1:8" s="21" customFormat="1" ht="20.25" x14ac:dyDescent="0.3">
      <c r="A4" s="86" t="s">
        <v>62</v>
      </c>
      <c r="B4" s="86"/>
      <c r="C4" s="86"/>
      <c r="D4" s="86"/>
      <c r="E4" s="86"/>
      <c r="F4" s="86"/>
      <c r="G4" s="86"/>
      <c r="H4" s="30"/>
    </row>
    <row r="5" spans="1:8" ht="20.25" x14ac:dyDescent="0.25">
      <c r="A5" s="110" t="str">
        <f>'Информация о Чемпионате'!B3</f>
        <v>Преподавание в младших классах</v>
      </c>
      <c r="B5" s="110"/>
      <c r="C5" s="110"/>
      <c r="D5" s="110"/>
      <c r="E5" s="110"/>
      <c r="F5" s="110"/>
      <c r="G5" s="110"/>
      <c r="H5" s="32"/>
    </row>
    <row r="6" spans="1:8" ht="20.25" x14ac:dyDescent="0.25">
      <c r="A6" s="96" t="s">
        <v>29</v>
      </c>
      <c r="B6" s="107"/>
      <c r="C6" s="107"/>
      <c r="D6" s="107"/>
      <c r="E6" s="107"/>
      <c r="F6" s="107"/>
      <c r="G6" s="107"/>
    </row>
    <row r="7" spans="1:8" ht="30" x14ac:dyDescent="0.25">
      <c r="A7" s="7" t="s">
        <v>10</v>
      </c>
      <c r="B7" s="7" t="s">
        <v>9</v>
      </c>
      <c r="C7" s="9" t="s">
        <v>8</v>
      </c>
      <c r="D7" s="7" t="s">
        <v>7</v>
      </c>
      <c r="E7" s="7" t="s">
        <v>6</v>
      </c>
      <c r="F7" s="7" t="s">
        <v>5</v>
      </c>
      <c r="G7" s="7" t="s">
        <v>30</v>
      </c>
    </row>
    <row r="8" spans="1:8" ht="14.45" x14ac:dyDescent="0.35">
      <c r="A8" s="10">
        <v>1</v>
      </c>
      <c r="B8" s="17"/>
      <c r="C8" s="5"/>
      <c r="D8" s="16"/>
      <c r="E8" s="16"/>
      <c r="F8" s="16"/>
      <c r="G8" s="15"/>
    </row>
    <row r="9" spans="1:8" ht="14.45" x14ac:dyDescent="0.35">
      <c r="A9" s="10">
        <v>2</v>
      </c>
      <c r="B9" s="17"/>
      <c r="C9" s="5"/>
      <c r="D9" s="16"/>
      <c r="E9" s="16"/>
      <c r="F9" s="16"/>
      <c r="G9" s="15"/>
    </row>
    <row r="10" spans="1:8" ht="14.45" x14ac:dyDescent="0.35">
      <c r="A10" s="10">
        <v>3</v>
      </c>
      <c r="B10" s="17"/>
      <c r="C10" s="5"/>
      <c r="D10" s="6"/>
      <c r="E10" s="16"/>
      <c r="F10" s="16"/>
      <c r="G10" s="15"/>
    </row>
    <row r="11" spans="1:8" ht="14.45" x14ac:dyDescent="0.35">
      <c r="A11" s="10">
        <v>4</v>
      </c>
      <c r="B11" s="14"/>
      <c r="C11" s="5"/>
      <c r="D11" s="13"/>
      <c r="E11" s="12"/>
      <c r="F11" s="16"/>
      <c r="G11" s="11"/>
    </row>
    <row r="12" spans="1:8" ht="14.45" x14ac:dyDescent="0.35">
      <c r="A12" s="10">
        <v>5</v>
      </c>
      <c r="B12" s="2"/>
      <c r="C12" s="4"/>
      <c r="D12" s="3"/>
      <c r="E12" s="7"/>
      <c r="F12" s="7"/>
      <c r="G12" s="2"/>
    </row>
    <row r="13" spans="1:8" ht="14.45" x14ac:dyDescent="0.35">
      <c r="A13" s="10">
        <v>6</v>
      </c>
      <c r="B13" s="8"/>
      <c r="C13" s="4"/>
      <c r="D13" s="3"/>
      <c r="E13" s="7"/>
      <c r="F13" s="7"/>
      <c r="G13" s="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Наталья Эдуардовна Политнева</cp:lastModifiedBy>
  <cp:lastPrinted>2024-03-01T08:48:29Z</cp:lastPrinted>
  <dcterms:created xsi:type="dcterms:W3CDTF">2023-01-11T12:24:27Z</dcterms:created>
  <dcterms:modified xsi:type="dcterms:W3CDTF">2024-03-01T14:39:55Z</dcterms:modified>
</cp:coreProperties>
</file>