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 firstSheet="1" activeTab="1"/>
  </bookViews>
  <sheets>
    <sheet name="Матрица" sheetId="1" r:id="rId1"/>
    <sheet name="ИЛ ОБЩИЙ ТЕСТ" sheetId="2" r:id="rId2"/>
    <sheet name="КО1" sheetId="3" r:id="rId3"/>
    <sheet name="КО2" sheetId="4" r:id="rId4"/>
    <sheet name="КО 3" sheetId="5" r:id="rId5"/>
    <sheet name="Профстандарт  16.033 В-01.5" sheetId="6" r:id="rId6"/>
    <sheet name="Профстандарт  16.033 В-02.5 " sheetId="7" r:id="rId7"/>
    <sheet name="Профстандарт  16.033 В-04.5 " sheetId="8" r:id="rId8"/>
  </sheets>
  <definedNames>
    <definedName name="_xlnm._FilterDatabase" localSheetId="0" hidden="1">Матрица!$D$1:$D$8</definedName>
    <definedName name="Модуль3">'ИЛ ОБЩИЙ ТЕСТ'!$B$33:$J$48</definedName>
    <definedName name="модуль4">'ИЛ ОБЩИЙ ТЕСТ'!#REF!</definedName>
    <definedName name="модуль5">'ИЛ ОБЩИЙ ТЕСТ'!#REF!</definedName>
    <definedName name="модуль6">'ИЛ ОБЩИЙ ТЕСТ'!$B$49:$J$61</definedName>
    <definedName name="модуль7">'ИЛ ОБЩИЙ ТЕСТ'!$B$64:$J$81</definedName>
    <definedName name="РАБОЧАЯ_ПЛОЩАДКА_КОНКУРСАНТОВ_М1">'ИЛ ОБЩИЙ ТЕСТ'!$B$14:$J$24</definedName>
    <definedName name="Рабочая_площадка_М2">'ИЛ ОБЩИЙ ТЕСТ'!$B$25:$J$32</definedName>
  </definedNames>
  <calcPr calcId="125725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<sst xmlns="http://schemas.openxmlformats.org/spreadsheetml/2006/main" count="456" uniqueCount="213">
  <si>
    <t>Обобщенная трудовая функция</t>
  </si>
  <si>
    <t>Трудовая функция</t>
  </si>
  <si>
    <t>Нормативный документ/ЗУН</t>
  </si>
  <si>
    <t>Модуль</t>
  </si>
  <si>
    <t>Константа/вариатив</t>
  </si>
  <si>
    <t>ИЛ</t>
  </si>
  <si>
    <t>КО</t>
  </si>
  <si>
    <t>набранные баллы в регионе</t>
  </si>
  <si>
    <t>Определение сметной стоимости строительно-монтажных работ</t>
  </si>
  <si>
    <t>Формирование исходных данных и подсчет объемов работ для определения сметной стоимости строительно-монтажных работ</t>
  </si>
  <si>
    <t xml:space="preserve">ПС: 16.033; ФГОС СПО 08.02.01 Строительство и эксплуатация здания и сооружений ФГОС СПО 08.02.02 Строительство и эксплуатация инженерных сооружений
</t>
  </si>
  <si>
    <t>Модуль 1 – Составление локальных смет</t>
  </si>
  <si>
    <t xml:space="preserve">Константа </t>
  </si>
  <si>
    <t>Раздел ИЛ 1</t>
  </si>
  <si>
    <t xml:space="preserve">Проверка представленной сметной документации </t>
  </si>
  <si>
    <t>Проверка объемов работ, корректности применяемых расценок и соответствие требованиям нормативных документов</t>
  </si>
  <si>
    <t>Модуль 2 - Проверка сметной документации</t>
  </si>
  <si>
    <t>Константа</t>
  </si>
  <si>
    <t xml:space="preserve">Подсчет объемов работ и затрат, влияющих на сметную стоимость </t>
  </si>
  <si>
    <t>Составление сметной документации</t>
  </si>
  <si>
    <t>Модуль 3 – Задачи по ценообразованию</t>
  </si>
  <si>
    <t>Для выполнения конкурсного задания (или проведения РЧ) неизменными являются модули 1,2. В случае если модуль 3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</si>
  <si>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</si>
  <si>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</si>
  <si>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</si>
  <si>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</si>
  <si>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 xml:space="preserve"> ГАПОУ ПО "Пензенский колледж архитектуры и строительства"</t>
  </si>
  <si>
    <t>НАИМЕНОВАНИЕ КОМПЕТЕНЦИИ</t>
  </si>
  <si>
    <t>Сметное дело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</si>
  <si>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</si>
  <si>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</si>
  <si>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</si>
  <si>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indexed="2"/>
        <rFont val="Times New Roman"/>
        <family val="1"/>
        <charset val="204"/>
      </rPr>
      <t>Рассмотрено /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Согласовано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</si>
  <si>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</si>
  <si>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</si>
  <si>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</si>
  <si>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</si>
  <si>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</si>
  <si>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</si>
  <si>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</si>
  <si>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</si>
  <si>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</si>
  <si>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</si>
  <si>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</si>
  <si>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</si>
  <si>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</si>
  <si>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</si>
  <si>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</si>
  <si>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t>Системный блок</t>
  </si>
  <si>
    <t>DEPO, Neos DF 520,  SM/i3-10100/8G2666/SSD240Gb/DMU/Kbu/Mu/450W/ONS3PCB</t>
  </si>
  <si>
    <t>шт.</t>
  </si>
  <si>
    <t>Монитор</t>
  </si>
  <si>
    <t>ACER V246HQL, диагональ 24 дюйма</t>
  </si>
  <si>
    <t>шт</t>
  </si>
  <si>
    <t>Клавиатура</t>
  </si>
  <si>
    <t>DEPO, К-0105 U, черная</t>
  </si>
  <si>
    <t>Мышь</t>
  </si>
  <si>
    <t>Оптическая проводная GeniusM/N DX 125, черная
Органы управления – 2-х стандартные клавиши и 1 колесо прокрутки</t>
  </si>
  <si>
    <r>
      <t xml:space="preserve">ВСПОМАГАТЕЛЬНОЕ ОБОРУДОВАНИЕ </t>
    </r>
    <r>
      <rPr>
        <sz val="10"/>
        <rFont val="Times New Roman"/>
        <family val="1"/>
        <charset val="204"/>
      </rPr>
      <t>(НА 1 КОНКУРСАНТА \ КОМАНДУ)</t>
    </r>
  </si>
  <si>
    <t>Сетевой фильтр на каждый ПК</t>
  </si>
  <si>
    <t>USF Power CUBE.Количество розеток: 5 Длина шнура: 3 м</t>
  </si>
  <si>
    <t>Калькулятор</t>
  </si>
  <si>
    <t>Citizen 12 разрядный
с большими кнопками</t>
  </si>
  <si>
    <t>ПРОГРАММНОЕ ОБЕСПЕЧЕНИЕ (НА 1 КОНКУРСАНТА \ КОМАНДУ)</t>
  </si>
  <si>
    <t xml:space="preserve"> Тех. описание позиции</t>
  </si>
  <si>
    <t>Установленное ПО (Excel, Word, Acrobat Reader, ПК "ГрандСмета")</t>
  </si>
  <si>
    <t>просмотр файлов с расширением doc, xlsx, pdf, версия "Студент"  2021.2</t>
  </si>
  <si>
    <t>Сеть на 17 компьтеров плюс администратор</t>
  </si>
  <si>
    <t>МЕБЕЛЬ И ФУРНИТУРА (НА 1 КОНКУРСАНТА \ КОМАНДУ)</t>
  </si>
  <si>
    <t>Кол-во    1 РМ</t>
  </si>
  <si>
    <t>НЕ ПРИМЕНИМО</t>
  </si>
  <si>
    <t>Стол</t>
  </si>
  <si>
    <t>1200х600х750 (ШхГхВ) мм,  столешница 300 мм</t>
  </si>
  <si>
    <t>на колесиках, с подлокотниками. Черная обивка. Рассчитан на вес не менее 100 кг</t>
  </si>
  <si>
    <t>РАСХОДНЫЕ МАТЕРИАЛЫ (НА 1 КОНКУРСАНТА \ КОМАНДУ)</t>
  </si>
  <si>
    <t xml:space="preserve"> Вариативная часть для РЧ</t>
  </si>
  <si>
    <t>упак</t>
  </si>
  <si>
    <t>Линейка</t>
  </si>
  <si>
    <t>Текстовыделитель</t>
  </si>
  <si>
    <t>СРЕДСТВА ИНДИВИДУАЛЬНОЙ ЗАЩИТЫ (НА 1 КОНКУРСАНТА \ КОМАНДУ)</t>
  </si>
  <si>
    <t>Кол-во            1 РМ</t>
  </si>
  <si>
    <t>Маски</t>
  </si>
  <si>
    <t>Перчатки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</si>
  <si>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</si>
  <si>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</si>
  <si>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</si>
  <si>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Выделенная линия Интернет</t>
  </si>
  <si>
    <t>Сеть для подключения компьютеров участников</t>
  </si>
  <si>
    <t>Розетка электрическая 220В 10 шт</t>
  </si>
  <si>
    <t>БРИФИНГ-ЗОНА</t>
  </si>
  <si>
    <t>ОБОРУДОВАНИЕ И ИНСТРУМЕНТЫ (НА ВСЕХ КОНКУРСАНТОВ, ЭКСПЕРТОВ)</t>
  </si>
  <si>
    <t>Кол-во</t>
  </si>
  <si>
    <t xml:space="preserve">Сетевой фильтр </t>
  </si>
  <si>
    <t>МЕБЕЛЬ И ФУРНИТУРА (НА ВСЕХ КОНКУРСАНТОВ, ЭКСПЕРТОВ)</t>
  </si>
  <si>
    <t xml:space="preserve">1200х500х750 (ШхГхВ) столешница не тоньше 15 мм. </t>
  </si>
  <si>
    <t>Стул</t>
  </si>
  <si>
    <t>на колесиках, с подлокотниками. Синяя или серая обивка. Рассчитан на вес не менее 100 кг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</si>
  <si>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</si>
  <si>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</si>
  <si>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</si>
  <si>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</si>
  <si>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 xml:space="preserve">Выделенная линия Интернет, сеть для подключения компьютеров </t>
  </si>
  <si>
    <t>КОМНАТА ГЛАВНОГО ЭКСПЕРТА</t>
  </si>
  <si>
    <t>ОБОРУДОВАНИЕ И ИНСТРУМЕНТЫ (ДЛЯ ГЭ)</t>
  </si>
  <si>
    <t>Citizen или аналог, с большими кнопками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</si>
  <si>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</si>
  <si>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</si>
  <si>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Розетка электрическая 220В 3 шт</t>
  </si>
  <si>
    <t>КОМНАТА КОНКУРСАНТОВ</t>
  </si>
  <si>
    <t>ОБОРУДОВАНИЕ И ИНСТРУМЕНТЫ  (НА ВСЕХ КОНКУРСАНТОВ)</t>
  </si>
  <si>
    <t>не требуется</t>
  </si>
  <si>
    <t>МЕБЕЛЬ И ФУРНИТУРА (НА ВСЕХ КОНКУРСАНТОВ)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</si>
  <si>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</si>
  <si>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</si>
  <si>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Степлер со скобами</t>
  </si>
  <si>
    <t>толщина сшиваемой бумаги - 30 л, глубина закладки бумаги 50мм, размер скоб 24/6</t>
  </si>
  <si>
    <t>Файл-вкладыши</t>
  </si>
  <si>
    <t>плотные, формат А4+, упаковка 100 шт.</t>
  </si>
  <si>
    <t>Конверты бумажные</t>
  </si>
  <si>
    <t>А4, упаковка 100 шт.</t>
  </si>
  <si>
    <t>Скрепки канцелярские</t>
  </si>
  <si>
    <t>никелированные 50 мм, 50шт./упак.</t>
  </si>
  <si>
    <t>упак.</t>
  </si>
  <si>
    <t>А4 с прозрачным верхом</t>
  </si>
  <si>
    <t>НА 1 КОНКУРСАНТА \ КОМАНДУ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</si>
  <si>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</si>
  <si>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</si>
  <si>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</si>
  <si>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</si>
  <si>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</si>
  <si>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</si>
  <si>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Критерий/Модуль</t>
  </si>
  <si>
    <t>Итого баллов за раздел ТРЕБОВАНИЙ КОМПЕТЕНЦИИ</t>
  </si>
  <si>
    <t>Разделы ТРЕБОВАНИЙ КОМПЕТЕНЦИИ</t>
  </si>
  <si>
    <t>A</t>
  </si>
  <si>
    <t>Итого баллов за критерий/модуль</t>
  </si>
  <si>
    <t>Б</t>
  </si>
  <si>
    <t>В</t>
  </si>
  <si>
    <t>Профстандарт: 16.033 код В/01.5</t>
  </si>
  <si>
    <t>Трудовые действия</t>
  </si>
  <si>
    <t>Умения</t>
  </si>
  <si>
    <t>Знания</t>
  </si>
  <si>
    <t>Анализ и подготовка исходных данных для определения сметной стоимости строительства и разработки сметной документации</t>
  </si>
  <si>
    <t xml:space="preserve">• Оценивать состав и содержание проектной документации и других исходных данных, необходимых для определения сметной стоимости строительства, в соответствии с установленными требованиями;
• Использовать проектную, нормативную правовую, нормативно-техническую документацию и справочную информацию для получения сведений, необходимых для определения сметной стоимости строительства;
• Использовать современные автоматизированные информационные и телекоммуникационные системы, для получения и обработки исходных данных, необходимых для определения сметной стоимости строительства.
</t>
  </si>
  <si>
    <t xml:space="preserve">• Система правовых и нормативных требований к оформлению, комплектации и представлению различных видов градостроительной документации, составу разделов проектной документации и требований к их содержанию;
• Общие правила выполнения и оформления текстовых и графических материалов, входящих в состав проектной и рабочей документации;
• Современные средства автоматизации и технологии осуществления работ, автоматизированные информационные и телекоммуникационные системы.
</t>
  </si>
  <si>
    <t>Составление смет, сметных расчетов и другой установленной сметной документации</t>
  </si>
  <si>
    <t xml:space="preserve">• Производить расчеты и вычисления по установленным алгоритмам;
• Применять сметные нормы и методики применения сметных норм и сметных цен строительные ресурсов, другие нормативные, методические и справочные материалы, используемые при определении сметной стоимости строительства;
• Оформлять и комплектовать сметную документацию в соответствии с установленными требованиями;
• Использовать современные средства автоматизации деятельность в сфере ценообразования и сметного нормирования, включая специализированные программы для электронных вычислительных машин.
</t>
  </si>
  <si>
    <t xml:space="preserve">• Нормативные правовые акты Российской Федерации, руководящие документы, методические и справочные материалы, относящиеся к сфере регулирования ценообразования и сметного нормирования в области градостроительной деятельности;
• Сметные нормы и методики применения сметных норм и сметных цен строительных ресурсов, используемые при определении сметной стоимости строительства;
• Современные средства автоматизации деятельности в сфере ценообразования и сметного нормирования, включая автоматизированные информационные системы.
</t>
  </si>
  <si>
    <t>ФГОС СПО 08.02.01 Строительство и эксплуатация зданий и сооружений</t>
  </si>
  <si>
    <t>Профессиональные компетенции по видам деятельности</t>
  </si>
  <si>
    <t>ПК 2.3. Проводить оперативный учет объемов выполняемых работ и расходов материальных ресурсов;</t>
  </si>
  <si>
    <t>ПК 2.4. Осуществлять мероприятия по контролю качества выполняемых работ и расходуемых материалов;</t>
  </si>
  <si>
    <t>ПК 3.1. Осуществлять оперативное планирование деятельности структурных подразделений при проведении строительно-монтажных работ, в том числе отделочных работ , текущего ремонта и реконструкции строительных объектов,</t>
  </si>
  <si>
    <t>ПК 3.3. Обеспечивать ведение текущей и исполнительной документации по выполняемым видам строительных работ;</t>
  </si>
  <si>
    <t>ФГОС СПО 08.02.02 Строительство и эксплуатация инженерных сооружений</t>
  </si>
  <si>
    <t>ПК 1.3. Составлять проектно-сметную документацию на строительство инженерных сооружений;</t>
  </si>
  <si>
    <t>ПК 1.4. Использовать системы автоматизированного проектирования инженерных сооружений.</t>
  </si>
  <si>
    <t>ПК 5.1. Выполнять работы по планированию и учету распределения трудовых и материально-технических ресурсов при производстве работ по строительству, эксплуатации и реконструкции инженерных сооружений;</t>
  </si>
  <si>
    <t>ПК 5.2. Выполнять работы по планированию и учету распределения финансовых ресурсов при строительстве, эксплуатации и реконструкции инженерных сооружений.</t>
  </si>
  <si>
    <t>Профстандарт: 16.033 код В/02.5</t>
  </si>
  <si>
    <t>Определение объемов строительных работ для разработки сметной документации</t>
  </si>
  <si>
    <t xml:space="preserve">• Использовать проектную и другую техническую документацию для самостоятельного определения объемов работ и других исходных данных для расчета сметной стоимости строительства;
• Использовать современные средства автоматизации и технологии определения объемов строительных работ;
• Оформлять ведомости объемов строительных и монтажных работ и дефектной ведомости (при капитальном ремонте) в соответствии с установленными требованиями
</t>
  </si>
  <si>
    <t xml:space="preserve">• Методы, приемы, средства и порядок определения объемов строительных работ при разработке сметной документации;
• Современные средства измерений, автоматизации и технологии определения объемов строительных работ.
</t>
  </si>
  <si>
    <t>Определение стоимости выполненных объемов работ и подготовка сметной исполнительной документации в подразделении строительной организации</t>
  </si>
  <si>
    <t xml:space="preserve">• Оценивать состав и содержание первичной учетной и другой исходной документации по выполненным работам в подразделении строительной организации;
• Оформлять и комплектовать сметную исполнительную документацию в соответствии с установленными требованиями;
• Производить расчеты и вычисления по установленным алгоритмам;
• Использовать современные средства автоматизации деятельности, включая специализированные программы для электронных вычислительных машин для подготовки сметной исполнительной документации по выполненным работам.
</t>
  </si>
  <si>
    <t xml:space="preserve">• Система правовых и нормативных требований к оформлению, комплектации и представлению различных видов сметной исполнительной документации, ее составу и содержанию;
• Современные средства автоматизации деятельности, передачи данных и документооборота.
</t>
  </si>
  <si>
    <t>Профстандарт: 16.033 код В/04.5</t>
  </si>
  <si>
    <t>Сметное нормирование расхода и расчет сметной стоимости строительных ресурсов</t>
  </si>
  <si>
    <t xml:space="preserve">• Применять сметные нормы и методики применения сметных норм и сметных цен строительных ресурсов, другие нормативы, методические и справочные материалы;
• Работать с каталогами и справочниками, электронными базами данных, данными Классификатора строительных ресурсов и мониторинга цен строительных ресурсов Федеральной государственной информационной системы ценообразования в строительстве;
• Использовать современные средства автоматизации сметных расчетов, включая специализированные программы для электронных вычислительных машин;
• Производить расчеты и вычисления по установленным алгоритмам.
</t>
  </si>
  <si>
    <t xml:space="preserve">• Методики применения сметных норм и сметных цен строительных ресурсов, используемых при нормировании расхода и расчета сметной стоимости строительных ресурсов;
• Основные положения технического нормирования – процессов установления технически обоснованных норм затрат труда рабочих, времени эксплуатации машин и механизмов и расхода материальных ресурсов;
• Нормативные показатели расхода материальных ресурсов на основные виды строительных работ в соответствии с Классификатором строительных ресурсов;
</t>
  </si>
  <si>
    <t>Согласование и представление сметной документации заинтересованным лицам в установленном порядке</t>
  </si>
  <si>
    <t xml:space="preserve">• Оформлять и комплектовать сметную документацию и пояснительные материалы в соответствии с установленными требованиями;
• Использовать современные средства автоматизации деятельности, передачи данных и документооборота при оформлении и представлении сметной документации и пояснительных материалов;
• Определять состав и объемы работ для доработки и внесения изменений в сметную документацию по результатам исследований, анализа и экспертной оценки в случае необходимости.
</t>
  </si>
  <si>
    <t xml:space="preserve">• Порядок и условия прохождения согласований и экспертиз сметной документации;
• Положение о проведении проверки достоверности определения сметной стоимости объектов капитального строительства;
• Современные средства автоматизации деятельности, передачи данных и документооборота при оформлении и представлении сметной документации и пояснительных материалов.
</t>
  </si>
  <si>
    <t>Разработка и реализация мероприятий для повышения эффективности деятельности по ценообразованию и сметному нормированию в области градостроительной деятельности</t>
  </si>
  <si>
    <t xml:space="preserve">• Анализировать и исследовать информацию, необходимую для разработки и реализации мероприятий по повышению эффективности деятельности в области ценообразования в строительстве;
• Разрабатывать и обеспечивать внедрение мероприятий по повышению эффективности деятельности по разработке сметной документации и определения сметной стоимости строительства;
• Использовать информационно-коммуникационные технологии в профессиональной деятельности, в том числе для совершенствования деятельности в рамках работ по определению сметной стоимости строительства.
</t>
  </si>
  <si>
    <t xml:space="preserve">• Научную организацию труда и способы повышения эффективности работ, направленные на снижение трудоемкости и повышение производительности труда;
• Научно-технические проблемы и перспективы развития науки, техники и технологии в сфере ценообразования и сметного нормирования в строительстве;
</t>
  </si>
  <si>
    <t>Кресло офисное</t>
  </si>
  <si>
    <t>Формат А4, упак</t>
  </si>
  <si>
    <t xml:space="preserve">Ручка </t>
  </si>
  <si>
    <t>шариковая синяя</t>
  </si>
  <si>
    <t>Карандаш</t>
  </si>
  <si>
    <t>HB</t>
  </si>
  <si>
    <t>30 см</t>
  </si>
  <si>
    <t>флуоресцентный, цветной</t>
  </si>
  <si>
    <t>Проектор</t>
  </si>
  <si>
    <t>Ноутбук MSI GF63 Thin 9SCSR 5.6", IPS</t>
  </si>
  <si>
    <t xml:space="preserve">Процессор Intel®CoreTM i7-975OHCPU  2,6ГГц
Оперативная память  16 Гб 
Операционная система: Windows  10 PRO ( 64-х разрядная) </t>
  </si>
  <si>
    <t>встроенный в ноутбук</t>
  </si>
  <si>
    <t>встроенная в ноутбук, с подсветкой</t>
  </si>
  <si>
    <t>Мышь CM 104</t>
  </si>
  <si>
    <t>оптическая, 1000dpi;Интерфейс подключения - USB;
Цвет – черный; Органы управления – 2-х стандартные клавиши и 1 колесо прокрутки</t>
  </si>
  <si>
    <t>Стол ученический</t>
  </si>
  <si>
    <t>1150х500х750 (ШхГхВ) столешница 15мм. Поверхность столешницы ламинированная</t>
  </si>
  <si>
    <t>Стул ученический</t>
  </si>
  <si>
    <t>400х400х850 (ШхГхВ)</t>
  </si>
  <si>
    <t>кресло офисное</t>
  </si>
  <si>
    <t>ЧЕМПИОНАТ по профессиональному мастерству "Профессионалы" региональный этап</t>
  </si>
  <si>
    <t>по профессиональному мастерству "Профессионалы" региональный этап</t>
  </si>
  <si>
    <t>Стол с перегородкой</t>
  </si>
  <si>
    <t xml:space="preserve">Бумага для заметок </t>
  </si>
  <si>
    <t xml:space="preserve">Бумага  </t>
  </si>
  <si>
    <t>Папка-скоросшиватель</t>
  </si>
  <si>
    <t>"ТУЛБОКС" РЕКОМЕНДОВАННЫЙ ИНСТРУМЕНТ И ПРИНАДЛЕЖНОСТИ, КОТОРЫЕ ДОЛЖНА ПРИВЕЗТИ С СОБОЙ КОМАНДА (не применимо)</t>
  </si>
  <si>
    <t>Cactus CS - PRO.09WT.WXGA-WLSD 3000Lm (1280*720)</t>
  </si>
  <si>
    <t>Cactus Wallscreen CS-PSW_183X244 настенно-потолочный рулонный белый</t>
  </si>
  <si>
    <t>19.03.2024 г. - 24.03.2024 г.</t>
  </si>
  <si>
    <t>Демина Дарья Владимировна</t>
  </si>
  <si>
    <t>Экран</t>
  </si>
  <si>
    <t>МФУ Pantum M6507</t>
  </si>
  <si>
    <t>формата А4,  черно-белое лазерное</t>
  </si>
  <si>
    <t>Процессор Intel®CoreTM i7-975OHCPU  2,6ГГц
Оперативная память  16 Гб 
Операционная система: Windows  10 PRO ( 64-х разрядная)</t>
  </si>
  <si>
    <t xml:space="preserve"> Запасной картридж для МФУ Pantum M6507</t>
  </si>
  <si>
    <t>Гудков Николай Александрович</t>
  </si>
</sst>
</file>

<file path=xl/styles.xml><?xml version="1.0" encoding="utf-8"?>
<styleSheet xmlns="http://schemas.openxmlformats.org/spreadsheetml/2006/main">
  <fonts count="50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indexed="64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2"/>
      <color indexed="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555555"/>
      <name val="Arial"/>
      <family val="2"/>
      <charset val="204"/>
    </font>
    <font>
      <sz val="12"/>
      <color rgb="FF464C55"/>
      <name val="Times New Roman"/>
      <family val="1"/>
      <charset val="204"/>
    </font>
    <font>
      <i/>
      <sz val="12"/>
      <color indexed="6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2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</font>
    <font>
      <sz val="10"/>
      <color rgb="FF1A1A1A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F2F2F2"/>
        <bgColor rgb="FFF2F2F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theme="0"/>
      </patternFill>
    </fill>
    <fill>
      <patternFill patternType="solid">
        <fgColor indexed="43"/>
        <bgColor indexed="43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0" fontId="32" fillId="2" borderId="0" applyNumberFormat="0" applyBorder="0" applyProtection="0"/>
    <xf numFmtId="0" fontId="32" fillId="2" borderId="0" applyNumberFormat="0" applyBorder="0" applyProtection="0"/>
    <xf numFmtId="0" fontId="1" fillId="0" borderId="0" applyNumberFormat="0" applyFill="0" applyBorder="0" applyProtection="0"/>
    <xf numFmtId="0" fontId="32" fillId="0" borderId="0"/>
    <xf numFmtId="0" fontId="2" fillId="3" borderId="1" applyNumberFormat="0"/>
    <xf numFmtId="0" fontId="43" fillId="0" borderId="0"/>
  </cellStyleXfs>
  <cellXfs count="294">
    <xf numFmtId="0" fontId="0" fillId="0" borderId="0" xfId="0"/>
    <xf numFmtId="0" fontId="3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2" xfId="1" applyFont="1" applyFill="1" applyBorder="1" applyAlignment="1">
      <alignment horizontal="center" vertical="top"/>
    </xf>
    <xf numFmtId="0" fontId="5" fillId="2" borderId="2" xfId="2" applyFont="1" applyFill="1" applyBorder="1" applyAlignment="1">
      <alignment horizontal="center" vertical="top" wrapText="1"/>
    </xf>
    <xf numFmtId="0" fontId="5" fillId="4" borderId="2" xfId="2" applyFont="1" applyFill="1" applyBorder="1" applyAlignment="1">
      <alignment horizontal="center" vertical="top" wrapText="1"/>
    </xf>
    <xf numFmtId="0" fontId="1" fillId="0" borderId="0" xfId="3" applyFont="1" applyAlignment="1">
      <alignment vertical="top"/>
    </xf>
    <xf numFmtId="0" fontId="1" fillId="2" borderId="2" xfId="3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6" fillId="0" borderId="0" xfId="0" applyFont="1"/>
    <xf numFmtId="0" fontId="7" fillId="0" borderId="3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6" fillId="5" borderId="12" xfId="0" applyFont="1" applyFill="1" applyBorder="1"/>
    <xf numFmtId="0" fontId="14" fillId="0" borderId="0" xfId="0" applyFont="1"/>
    <xf numFmtId="0" fontId="16" fillId="5" borderId="15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justify" vertical="top" wrapText="1"/>
    </xf>
    <xf numFmtId="0" fontId="17" fillId="6" borderId="2" xfId="3" applyFont="1" applyFill="1" applyBorder="1" applyAlignment="1">
      <alignment horizontal="justify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4" borderId="9" xfId="0" applyFont="1" applyFill="1" applyBorder="1" applyAlignment="1">
      <alignment vertical="top" wrapText="1"/>
    </xf>
    <xf numFmtId="0" fontId="6" fillId="4" borderId="2" xfId="0" applyFont="1" applyFill="1" applyBorder="1"/>
    <xf numFmtId="0" fontId="6" fillId="4" borderId="2" xfId="0" applyFont="1" applyFill="1" applyBorder="1" applyAlignment="1">
      <alignment vertical="top" wrapText="1"/>
    </xf>
    <xf numFmtId="0" fontId="17" fillId="0" borderId="2" xfId="3" applyFont="1" applyBorder="1" applyAlignment="1">
      <alignment horizontal="justify" vertical="top" wrapText="1"/>
    </xf>
    <xf numFmtId="0" fontId="17" fillId="0" borderId="2" xfId="0" applyFont="1" applyBorder="1" applyAlignment="1">
      <alignment horizontal="center" vertical="top" wrapText="1"/>
    </xf>
    <xf numFmtId="0" fontId="7" fillId="0" borderId="22" xfId="3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center" wrapText="1"/>
    </xf>
    <xf numFmtId="0" fontId="21" fillId="0" borderId="2" xfId="3" applyFont="1" applyBorder="1" applyAlignment="1">
      <alignment horizontal="justify" vertical="top" wrapText="1"/>
    </xf>
    <xf numFmtId="0" fontId="7" fillId="4" borderId="21" xfId="0" applyFont="1" applyFill="1" applyBorder="1" applyAlignment="1">
      <alignment vertical="top" wrapText="1"/>
    </xf>
    <xf numFmtId="0" fontId="6" fillId="4" borderId="9" xfId="0" applyFont="1" applyFill="1" applyBorder="1"/>
    <xf numFmtId="0" fontId="17" fillId="0" borderId="2" xfId="0" applyFont="1" applyBorder="1" applyAlignment="1">
      <alignment vertical="top" wrapText="1"/>
    </xf>
    <xf numFmtId="0" fontId="19" fillId="6" borderId="18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22" fillId="6" borderId="22" xfId="3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top" wrapText="1"/>
    </xf>
    <xf numFmtId="0" fontId="17" fillId="0" borderId="18" xfId="0" applyFont="1" applyBorder="1" applyAlignment="1">
      <alignment horizontal="justify" vertical="top" wrapText="1"/>
    </xf>
    <xf numFmtId="0" fontId="17" fillId="0" borderId="18" xfId="0" applyFont="1" applyBorder="1" applyAlignment="1">
      <alignment vertical="top" wrapText="1"/>
    </xf>
    <xf numFmtId="0" fontId="17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0" xfId="0" applyFont="1"/>
    <xf numFmtId="0" fontId="8" fillId="0" borderId="1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17" fillId="6" borderId="2" xfId="0" applyFont="1" applyFill="1" applyBorder="1" applyAlignment="1">
      <alignment wrapText="1"/>
    </xf>
    <xf numFmtId="0" fontId="9" fillId="0" borderId="0" xfId="0" applyFont="1" applyAlignment="1">
      <alignment vertical="center"/>
    </xf>
    <xf numFmtId="0" fontId="7" fillId="0" borderId="9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6" fillId="0" borderId="18" xfId="0" applyFont="1" applyBorder="1"/>
    <xf numFmtId="0" fontId="21" fillId="6" borderId="2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justify" vertical="center" wrapText="1"/>
    </xf>
    <xf numFmtId="0" fontId="24" fillId="0" borderId="2" xfId="0" applyFont="1" applyBorder="1" applyAlignment="1">
      <alignment horizontal="center" vertical="top"/>
    </xf>
    <xf numFmtId="0" fontId="25" fillId="0" borderId="2" xfId="0" applyFont="1" applyBorder="1" applyAlignment="1">
      <alignment vertical="top" wrapText="1"/>
    </xf>
    <xf numFmtId="0" fontId="26" fillId="9" borderId="2" xfId="0" applyFont="1" applyFill="1" applyBorder="1" applyAlignment="1">
      <alignment vertical="center" wrapText="1"/>
    </xf>
    <xf numFmtId="0" fontId="9" fillId="0" borderId="0" xfId="0" applyFont="1" applyAlignment="1">
      <alignment vertical="top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24" fillId="0" borderId="18" xfId="0" applyFont="1" applyBorder="1" applyAlignment="1">
      <alignment horizontal="center" vertical="top"/>
    </xf>
    <xf numFmtId="0" fontId="9" fillId="0" borderId="2" xfId="0" applyFont="1" applyBorder="1" applyAlignment="1">
      <alignment wrapText="1"/>
    </xf>
    <xf numFmtId="0" fontId="7" fillId="0" borderId="9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center" wrapText="1"/>
    </xf>
    <xf numFmtId="0" fontId="35" fillId="6" borderId="22" xfId="0" applyFont="1" applyFill="1" applyBorder="1" applyAlignment="1">
      <alignment horizontal="center" vertical="center"/>
    </xf>
    <xf numFmtId="0" fontId="36" fillId="0" borderId="2" xfId="0" applyFont="1" applyBorder="1" applyAlignment="1">
      <alignment horizontal="left" vertical="center" wrapText="1"/>
    </xf>
    <xf numFmtId="0" fontId="37" fillId="10" borderId="22" xfId="0" applyFont="1" applyFill="1" applyBorder="1" applyAlignment="1">
      <alignment horizontal="center" vertical="center" wrapText="1"/>
    </xf>
    <xf numFmtId="0" fontId="38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42" fillId="0" borderId="8" xfId="0" applyFont="1" applyBorder="1" applyAlignment="1">
      <alignment horizontal="left" vertical="center" wrapText="1"/>
    </xf>
    <xf numFmtId="0" fontId="43" fillId="3" borderId="1" xfId="5" applyFont="1"/>
    <xf numFmtId="0" fontId="44" fillId="0" borderId="22" xfId="0" applyFont="1" applyFill="1" applyBorder="1" applyAlignment="1">
      <alignment horizontal="left" vertical="center" wrapText="1"/>
    </xf>
    <xf numFmtId="0" fontId="36" fillId="0" borderId="22" xfId="0" applyFont="1" applyFill="1" applyBorder="1" applyAlignment="1">
      <alignment vertical="center" wrapText="1"/>
    </xf>
    <xf numFmtId="0" fontId="44" fillId="0" borderId="22" xfId="0" applyFont="1" applyBorder="1" applyAlignment="1">
      <alignment horizontal="left" vertical="center" wrapText="1"/>
    </xf>
    <xf numFmtId="0" fontId="36" fillId="10" borderId="22" xfId="0" applyFont="1" applyFill="1" applyBorder="1" applyAlignment="1">
      <alignment vertical="center" wrapText="1"/>
    </xf>
    <xf numFmtId="0" fontId="44" fillId="10" borderId="22" xfId="0" applyFont="1" applyFill="1" applyBorder="1" applyAlignment="1">
      <alignment vertical="center" wrapText="1"/>
    </xf>
    <xf numFmtId="0" fontId="37" fillId="0" borderId="22" xfId="0" applyFont="1" applyFill="1" applyBorder="1" applyAlignment="1">
      <alignment horizontal="left" vertical="center" wrapText="1"/>
    </xf>
    <xf numFmtId="0" fontId="45" fillId="11" borderId="22" xfId="0" applyFont="1" applyFill="1" applyBorder="1" applyAlignment="1">
      <alignment horizontal="left" vertical="center" wrapText="1"/>
    </xf>
    <xf numFmtId="0" fontId="37" fillId="0" borderId="22" xfId="0" applyFont="1" applyFill="1" applyBorder="1" applyAlignment="1">
      <alignment vertical="center" wrapText="1"/>
    </xf>
    <xf numFmtId="0" fontId="41" fillId="0" borderId="2" xfId="0" applyFont="1" applyBorder="1" applyAlignment="1">
      <alignment horizontal="justify" vertical="top" wrapText="1"/>
    </xf>
    <xf numFmtId="0" fontId="40" fillId="10" borderId="22" xfId="0" applyFont="1" applyFill="1" applyBorder="1" applyAlignment="1">
      <alignment horizontal="left" vertical="center" wrapText="1"/>
    </xf>
    <xf numFmtId="0" fontId="17" fillId="0" borderId="22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left" vertical="center" wrapText="1"/>
    </xf>
    <xf numFmtId="0" fontId="48" fillId="0" borderId="0" xfId="0" applyFont="1" applyAlignment="1">
      <alignment wrapText="1"/>
    </xf>
    <xf numFmtId="0" fontId="48" fillId="11" borderId="22" xfId="0" applyFont="1" applyFill="1" applyBorder="1" applyAlignment="1">
      <alignment horizontal="left" wrapText="1"/>
    </xf>
    <xf numFmtId="0" fontId="7" fillId="0" borderId="21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49" fillId="0" borderId="22" xfId="6" applyFont="1" applyBorder="1" applyAlignment="1">
      <alignment wrapText="1"/>
    </xf>
    <xf numFmtId="0" fontId="49" fillId="0" borderId="22" xfId="6" applyFont="1" applyBorder="1" applyAlignment="1"/>
    <xf numFmtId="0" fontId="6" fillId="0" borderId="10" xfId="0" applyFont="1" applyBorder="1" applyAlignment="1">
      <alignment vertical="center" wrapText="1"/>
    </xf>
    <xf numFmtId="0" fontId="17" fillId="0" borderId="22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center" wrapText="1"/>
    </xf>
    <xf numFmtId="0" fontId="21" fillId="3" borderId="1" xfId="5" applyFont="1"/>
    <xf numFmtId="0" fontId="6" fillId="0" borderId="2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6" fillId="5" borderId="6" xfId="0" applyFont="1" applyFill="1" applyBorder="1"/>
    <xf numFmtId="0" fontId="6" fillId="5" borderId="15" xfId="0" applyFont="1" applyFill="1" applyBorder="1"/>
    <xf numFmtId="0" fontId="6" fillId="5" borderId="12" xfId="0" applyFont="1" applyFill="1" applyBorder="1"/>
    <xf numFmtId="0" fontId="46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47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6" fillId="6" borderId="13" xfId="0" applyFont="1" applyFill="1" applyBorder="1" applyAlignment="1">
      <alignment horizontal="left" vertical="top" wrapText="1"/>
    </xf>
    <xf numFmtId="0" fontId="6" fillId="6" borderId="14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6" fillId="6" borderId="11" xfId="0" applyFont="1" applyFill="1" applyBorder="1" applyAlignment="1">
      <alignment horizontal="left" vertical="top" wrapText="1"/>
    </xf>
    <xf numFmtId="0" fontId="6" fillId="6" borderId="12" xfId="0" applyFont="1" applyFill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center" wrapText="1"/>
    </xf>
    <xf numFmtId="0" fontId="6" fillId="6" borderId="16" xfId="0" applyFont="1" applyFill="1" applyBorder="1" applyAlignment="1">
      <alignment horizontal="left" vertical="top" wrapText="1"/>
    </xf>
    <xf numFmtId="0" fontId="6" fillId="6" borderId="17" xfId="0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20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15" fillId="5" borderId="7" xfId="0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horizontal="center" vertical="top" wrapText="1"/>
    </xf>
    <xf numFmtId="0" fontId="15" fillId="5" borderId="23" xfId="0" applyFont="1" applyFill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21" xfId="0" applyFont="1" applyBorder="1" applyAlignment="1">
      <alignment horizontal="center" vertical="top" wrapText="1"/>
    </xf>
    <xf numFmtId="0" fontId="17" fillId="7" borderId="9" xfId="0" applyFont="1" applyFill="1" applyBorder="1" applyAlignment="1">
      <alignment horizontal="center" vertical="top" wrapText="1"/>
    </xf>
    <xf numFmtId="0" fontId="17" fillId="7" borderId="21" xfId="0" applyFont="1" applyFill="1" applyBorder="1" applyAlignment="1">
      <alignment horizontal="center" vertical="top" wrapText="1"/>
    </xf>
    <xf numFmtId="0" fontId="17" fillId="7" borderId="10" xfId="0" applyFont="1" applyFill="1" applyBorder="1" applyAlignment="1">
      <alignment horizontal="center" vertical="top" wrapText="1"/>
    </xf>
    <xf numFmtId="0" fontId="18" fillId="8" borderId="9" xfId="0" applyFont="1" applyFill="1" applyBorder="1" applyAlignment="1">
      <alignment horizontal="center" vertical="top" wrapText="1"/>
    </xf>
    <xf numFmtId="0" fontId="18" fillId="8" borderId="21" xfId="0" applyFont="1" applyFill="1" applyBorder="1" applyAlignment="1">
      <alignment horizontal="center" vertical="top" wrapText="1"/>
    </xf>
    <xf numFmtId="0" fontId="18" fillId="8" borderId="10" xfId="0" applyFont="1" applyFill="1" applyBorder="1" applyAlignment="1">
      <alignment horizontal="center" vertical="top" wrapText="1"/>
    </xf>
    <xf numFmtId="0" fontId="19" fillId="4" borderId="13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top" wrapText="1"/>
    </xf>
    <xf numFmtId="0" fontId="18" fillId="7" borderId="21" xfId="0" applyFont="1" applyFill="1" applyBorder="1" applyAlignment="1">
      <alignment horizontal="center" vertical="top" wrapText="1"/>
    </xf>
    <xf numFmtId="0" fontId="18" fillId="7" borderId="10" xfId="0" applyFont="1" applyFill="1" applyBorder="1" applyAlignment="1">
      <alignment horizontal="center" vertical="top" wrapText="1"/>
    </xf>
    <xf numFmtId="0" fontId="19" fillId="4" borderId="0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top" wrapText="1"/>
    </xf>
    <xf numFmtId="0" fontId="20" fillId="7" borderId="10" xfId="0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7" fillId="0" borderId="9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7" fillId="7" borderId="9" xfId="0" applyFont="1" applyFill="1" applyBorder="1" applyAlignment="1">
      <alignment horizontal="center" vertical="top"/>
    </xf>
    <xf numFmtId="0" fontId="17" fillId="7" borderId="21" xfId="0" applyFont="1" applyFill="1" applyBorder="1" applyAlignment="1">
      <alignment horizontal="center" vertical="top"/>
    </xf>
    <xf numFmtId="0" fontId="17" fillId="7" borderId="10" xfId="0" applyFont="1" applyFill="1" applyBorder="1" applyAlignment="1">
      <alignment horizontal="center" vertical="top"/>
    </xf>
    <xf numFmtId="0" fontId="23" fillId="7" borderId="21" xfId="0" applyFont="1" applyFill="1" applyBorder="1" applyAlignment="1">
      <alignment horizontal="center" vertical="top" wrapText="1"/>
    </xf>
    <xf numFmtId="0" fontId="23" fillId="7" borderId="10" xfId="0" applyFont="1" applyFill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16" fillId="0" borderId="19" xfId="0" applyFont="1" applyBorder="1" applyAlignment="1">
      <alignment horizontal="center" vertical="top" wrapText="1"/>
    </xf>
    <xf numFmtId="0" fontId="3" fillId="5" borderId="1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top" wrapText="1"/>
    </xf>
    <xf numFmtId="0" fontId="17" fillId="5" borderId="20" xfId="0" applyFont="1" applyFill="1" applyBorder="1" applyAlignment="1">
      <alignment horizontal="center" vertical="top" wrapText="1"/>
    </xf>
    <xf numFmtId="0" fontId="17" fillId="5" borderId="19" xfId="0" applyFont="1" applyFill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17" fillId="5" borderId="21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21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21" fillId="6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/>
    </xf>
    <xf numFmtId="0" fontId="27" fillId="0" borderId="16" xfId="0" applyFont="1" applyBorder="1" applyAlignment="1">
      <alignment horizontal="center" wrapText="1"/>
    </xf>
    <xf numFmtId="0" fontId="27" fillId="0" borderId="19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0" xfId="0" applyFont="1" applyAlignment="1">
      <alignment horizontal="left" vertical="top" wrapText="1"/>
    </xf>
    <xf numFmtId="0" fontId="28" fillId="0" borderId="12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7" fillId="0" borderId="2" xfId="0" applyFont="1" applyBorder="1" applyAlignment="1">
      <alignment horizontal="center" wrapText="1"/>
    </xf>
    <xf numFmtId="0" fontId="27" fillId="0" borderId="2" xfId="0" applyFont="1" applyBorder="1" applyAlignment="1">
      <alignment horizontal="center"/>
    </xf>
    <xf numFmtId="0" fontId="28" fillId="0" borderId="2" xfId="0" applyFont="1" applyBorder="1" applyAlignment="1">
      <alignment horizontal="left" vertical="top" wrapText="1"/>
    </xf>
    <xf numFmtId="0" fontId="29" fillId="0" borderId="2" xfId="0" applyFont="1" applyBorder="1" applyAlignment="1">
      <alignment horizontal="left" vertical="top" wrapText="1"/>
    </xf>
  </cellXfs>
  <cellStyles count="7">
    <cellStyle name="20% - Акцент6" xfId="1" builtinId="50"/>
    <cellStyle name="20% — акцент6 2" xfId="2"/>
    <cellStyle name="Вывод" xfId="5" builtinId="21"/>
    <cellStyle name="Гиперссылка" xfId="3" builtinId="8"/>
    <cellStyle name="Обычный" xfId="0" builtinId="0"/>
    <cellStyle name="Обычный 2" xfId="6"/>
    <cellStyle name="Обычный 3" xfId="4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opLeftCell="A4" workbookViewId="0">
      <selection activeCell="A19" sqref="A19"/>
    </sheetView>
  </sheetViews>
  <sheetFormatPr defaultColWidth="16.140625" defaultRowHeight="15"/>
  <cols>
    <col min="1" max="1" width="27" style="1" customWidth="1"/>
    <col min="2" max="2" width="39.42578125" style="1" customWidth="1"/>
    <col min="3" max="3" width="33.42578125" style="1" customWidth="1"/>
    <col min="4" max="4" width="26.140625" style="1" customWidth="1"/>
    <col min="5" max="16384" width="16.140625" style="1"/>
  </cols>
  <sheetData>
    <row r="1" spans="1:8" ht="56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s="4" customFormat="1" ht="150">
      <c r="A2" s="5" t="s">
        <v>8</v>
      </c>
      <c r="B2" s="5" t="s">
        <v>9</v>
      </c>
      <c r="C2" s="5" t="s">
        <v>10</v>
      </c>
      <c r="D2" s="5" t="s">
        <v>11</v>
      </c>
      <c r="E2" s="6" t="s">
        <v>12</v>
      </c>
      <c r="F2" s="7" t="s">
        <v>13</v>
      </c>
      <c r="G2" s="8">
        <v>40</v>
      </c>
      <c r="H2" s="9"/>
    </row>
    <row r="3" spans="1:8" s="4" customFormat="1" ht="150">
      <c r="A3" s="5" t="s">
        <v>14</v>
      </c>
      <c r="B3" s="5" t="s">
        <v>15</v>
      </c>
      <c r="C3" s="5" t="s">
        <v>10</v>
      </c>
      <c r="D3" s="5" t="s">
        <v>16</v>
      </c>
      <c r="E3" s="6" t="s">
        <v>17</v>
      </c>
      <c r="F3" s="7" t="s">
        <v>13</v>
      </c>
      <c r="G3" s="8">
        <v>20</v>
      </c>
      <c r="H3" s="9"/>
    </row>
    <row r="4" spans="1:8" s="4" customFormat="1" ht="150">
      <c r="A4" s="5" t="s">
        <v>18</v>
      </c>
      <c r="B4" s="5" t="s">
        <v>19</v>
      </c>
      <c r="C4" s="5" t="s">
        <v>10</v>
      </c>
      <c r="D4" s="5" t="s">
        <v>20</v>
      </c>
      <c r="E4" s="6" t="s">
        <v>17</v>
      </c>
      <c r="F4" s="7" t="s">
        <v>13</v>
      </c>
      <c r="G4" s="8">
        <v>40</v>
      </c>
      <c r="H4" s="9"/>
    </row>
    <row r="5" spans="1:8" ht="18.75">
      <c r="A5" s="10"/>
      <c r="B5" s="10"/>
      <c r="C5" s="10"/>
      <c r="D5" s="10"/>
      <c r="E5" s="10"/>
      <c r="F5" s="10"/>
      <c r="G5" s="11">
        <f>SUM(G2:G4)</f>
        <v>100</v>
      </c>
    </row>
    <row r="8" spans="1:8">
      <c r="B8" s="119" t="s">
        <v>21</v>
      </c>
      <c r="C8" s="119"/>
      <c r="D8" s="119"/>
      <c r="E8" s="119"/>
      <c r="F8" s="119"/>
      <c r="G8" s="119"/>
    </row>
  </sheetData>
  <autoFilter ref="D1:D8"/>
  <mergeCells count="1">
    <mergeCell ref="B8:G8"/>
  </mergeCells>
  <hyperlinks>
    <hyperlink ref="C2" location="'Профстандарт  16.033 В-01.5'!A1" display="ПС: 16.033; ФГОС СПО 08.02.01 Строительство и эксплуатация здания и сооружений ФГОС СПО 08.02.02 Строительство и эксплуатация инженерных сооружений_x000a_"/>
    <hyperlink ref="F2" location="РАБОЧАЯ_ПЛОЩАДКА_КОНКУРСАНТОВ_М1" display="Раздел ИЛ 1"/>
    <hyperlink ref="G2" location="'КО1'!A1" display="'КО1'!A1"/>
    <hyperlink ref="C3" location="'Профстандарт  16.033 В-02.5 '!A1" display="ПС: 16.033; ФГОС СПО 08.02.01 Строительство и эксплуатация здания и сооружений ФГОС СПО 08.02.02 Строительство и эксплуатация инженерных сооружений_x000a_"/>
    <hyperlink ref="G3" location="'КО2'!A1" display="'КО2'!A1"/>
    <hyperlink ref="C3:C4" location="'Профстандарт  40.002 код A 03.2'!A1" display="ПС: 16.033; ФГОС СПО 08.02.01 Строительство и эксплуатация здания и сооружений ФГОС СПО 08.02.02 Строительство и эксплуатация инженерных сооружений_x000a_"/>
    <hyperlink ref="C4" location="'Профстандарт  16.033 В-04.5 '!A1" display="ПС: 16.033; ФГОС СПО 08.02.01 Строительство и эксплуатация здания и сооружений ФГОС СПО 08.02.02 Строительство и эксплуатация инженерных сооружений_x000a_"/>
    <hyperlink ref="G4" location="'КО 3'!A1" display="'КО 3'!A1"/>
  </hyperlinks>
  <pageMargins left="0.7" right="0.7" top="0.75" bottom="0.75" header="0.3" footer="0.3"/>
  <pageSetup paperSize="9" firstPageNumber="4294967295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9"/>
  <sheetViews>
    <sheetView tabSelected="1" zoomScale="85" workbookViewId="0">
      <selection activeCell="D7" sqref="D7:E7"/>
    </sheetView>
  </sheetViews>
  <sheetFormatPr defaultColWidth="8.85546875" defaultRowHeight="12.75"/>
  <cols>
    <col min="1" max="1" width="2.140625" style="13" customWidth="1"/>
    <col min="2" max="2" width="4.42578125" style="14" customWidth="1"/>
    <col min="3" max="3" width="68.28515625" style="14" customWidth="1"/>
    <col min="4" max="4" width="49.42578125" style="14" customWidth="1"/>
    <col min="5" max="5" width="12.28515625" style="14" customWidth="1"/>
    <col min="6" max="6" width="10" style="15" customWidth="1"/>
    <col min="7" max="7" width="9.7109375" style="16" customWidth="1"/>
    <col min="8" max="8" width="80.85546875" style="14" customWidth="1"/>
    <col min="9" max="9" width="29.85546875" style="12" customWidth="1"/>
    <col min="10" max="10" width="36.42578125" style="12" customWidth="1"/>
    <col min="11" max="11" width="2.42578125" style="12" customWidth="1"/>
    <col min="12" max="16384" width="8.85546875" style="12"/>
  </cols>
  <sheetData>
    <row r="1" spans="1:11" ht="15.75" customHeight="1">
      <c r="A1" s="120"/>
      <c r="B1" s="122"/>
      <c r="C1" s="122"/>
      <c r="D1" s="122"/>
      <c r="E1" s="122"/>
      <c r="F1" s="122"/>
      <c r="G1" s="122"/>
      <c r="H1" s="122"/>
      <c r="I1" s="122"/>
      <c r="J1" s="122"/>
      <c r="K1" s="123"/>
    </row>
    <row r="2" spans="1:11" s="17" customFormat="1" ht="29.25" customHeight="1">
      <c r="A2" s="121"/>
      <c r="B2" s="126" t="s">
        <v>196</v>
      </c>
      <c r="C2" s="127"/>
      <c r="D2" s="128" t="s">
        <v>197</v>
      </c>
      <c r="E2" s="129"/>
      <c r="F2" s="130" t="s">
        <v>22</v>
      </c>
      <c r="G2" s="131"/>
      <c r="H2" s="132"/>
      <c r="I2" s="137" t="s">
        <v>23</v>
      </c>
      <c r="J2" s="138"/>
      <c r="K2" s="124"/>
    </row>
    <row r="3" spans="1:11" s="17" customFormat="1" ht="15.75">
      <c r="A3" s="121"/>
      <c r="B3" s="139" t="s">
        <v>24</v>
      </c>
      <c r="C3" s="139"/>
      <c r="D3" s="140" t="s">
        <v>205</v>
      </c>
      <c r="E3" s="141"/>
      <c r="F3" s="133"/>
      <c r="G3" s="131"/>
      <c r="H3" s="132"/>
      <c r="I3" s="142"/>
      <c r="J3" s="143"/>
      <c r="K3" s="124"/>
    </row>
    <row r="4" spans="1:11" s="17" customFormat="1" ht="15.75">
      <c r="A4" s="121"/>
      <c r="B4" s="139" t="s">
        <v>25</v>
      </c>
      <c r="C4" s="139"/>
      <c r="D4" s="140" t="s">
        <v>26</v>
      </c>
      <c r="E4" s="141"/>
      <c r="F4" s="133"/>
      <c r="G4" s="131"/>
      <c r="H4" s="132"/>
      <c r="I4" s="142"/>
      <c r="J4" s="143"/>
      <c r="K4" s="124"/>
    </row>
    <row r="5" spans="1:11" s="17" customFormat="1" ht="15.75">
      <c r="A5" s="121"/>
      <c r="B5" s="139" t="s">
        <v>27</v>
      </c>
      <c r="C5" s="139"/>
      <c r="D5" s="144" t="s">
        <v>28</v>
      </c>
      <c r="E5" s="129"/>
      <c r="F5" s="133"/>
      <c r="G5" s="131"/>
      <c r="H5" s="132"/>
      <c r="I5" s="137" t="s">
        <v>29</v>
      </c>
      <c r="J5" s="138"/>
      <c r="K5" s="124"/>
    </row>
    <row r="6" spans="1:11" s="17" customFormat="1" ht="15.75">
      <c r="A6" s="121"/>
      <c r="B6" s="145" t="s">
        <v>30</v>
      </c>
      <c r="C6" s="145"/>
      <c r="D6" s="140" t="s">
        <v>206</v>
      </c>
      <c r="E6" s="141"/>
      <c r="F6" s="133"/>
      <c r="G6" s="131"/>
      <c r="H6" s="132"/>
      <c r="I6" s="146"/>
      <c r="J6" s="147"/>
      <c r="K6" s="124"/>
    </row>
    <row r="7" spans="1:11" s="17" customFormat="1" ht="15.75">
      <c r="A7" s="121"/>
      <c r="B7" s="145" t="s">
        <v>31</v>
      </c>
      <c r="C7" s="145"/>
      <c r="D7" s="140" t="s">
        <v>212</v>
      </c>
      <c r="E7" s="141"/>
      <c r="F7" s="133"/>
      <c r="G7" s="131"/>
      <c r="H7" s="132"/>
      <c r="I7" s="148" t="s">
        <v>32</v>
      </c>
      <c r="J7" s="149"/>
      <c r="K7" s="124"/>
    </row>
    <row r="8" spans="1:11" s="17" customFormat="1" ht="15.75">
      <c r="A8" s="121"/>
      <c r="B8" s="145" t="s">
        <v>33</v>
      </c>
      <c r="C8" s="145"/>
      <c r="D8" s="144">
        <v>9</v>
      </c>
      <c r="E8" s="129"/>
      <c r="F8" s="133"/>
      <c r="G8" s="131"/>
      <c r="H8" s="132"/>
      <c r="I8" s="150"/>
      <c r="J8" s="151"/>
      <c r="K8" s="124"/>
    </row>
    <row r="9" spans="1:11" s="17" customFormat="1" ht="15.75">
      <c r="A9" s="121"/>
      <c r="B9" s="139" t="s">
        <v>34</v>
      </c>
      <c r="C9" s="139"/>
      <c r="D9" s="144">
        <v>6</v>
      </c>
      <c r="E9" s="129"/>
      <c r="F9" s="133"/>
      <c r="G9" s="131"/>
      <c r="H9" s="132"/>
      <c r="I9" s="150"/>
      <c r="J9" s="151"/>
      <c r="K9" s="124"/>
    </row>
    <row r="10" spans="1:11" s="17" customFormat="1" ht="15.75">
      <c r="A10" s="121"/>
      <c r="B10" s="139" t="s">
        <v>35</v>
      </c>
      <c r="C10" s="139"/>
      <c r="D10" s="144">
        <v>6</v>
      </c>
      <c r="E10" s="129"/>
      <c r="F10" s="133"/>
      <c r="G10" s="131"/>
      <c r="H10" s="132"/>
      <c r="I10" s="150"/>
      <c r="J10" s="151"/>
      <c r="K10" s="124"/>
    </row>
    <row r="11" spans="1:11" s="17" customFormat="1" ht="114.75" customHeight="1">
      <c r="A11" s="121"/>
      <c r="B11" s="154" t="s">
        <v>36</v>
      </c>
      <c r="C11" s="154"/>
      <c r="D11" s="144">
        <v>142</v>
      </c>
      <c r="E11" s="129"/>
      <c r="F11" s="134"/>
      <c r="G11" s="135"/>
      <c r="H11" s="136"/>
      <c r="I11" s="152"/>
      <c r="J11" s="153"/>
      <c r="K11" s="124"/>
    </row>
    <row r="12" spans="1:11" ht="15.75" customHeight="1">
      <c r="A12" s="155"/>
      <c r="B12" s="156"/>
      <c r="C12" s="156"/>
      <c r="D12" s="156"/>
      <c r="E12" s="156"/>
      <c r="F12" s="156"/>
      <c r="G12" s="156"/>
      <c r="H12" s="156"/>
      <c r="I12" s="156"/>
      <c r="J12" s="156"/>
      <c r="K12" s="125"/>
    </row>
    <row r="13" spans="1:11" ht="15.75" customHeight="1">
      <c r="A13" s="155"/>
      <c r="B13" s="157"/>
      <c r="C13" s="157"/>
      <c r="D13" s="157"/>
      <c r="E13" s="157"/>
      <c r="F13" s="157"/>
      <c r="G13" s="157"/>
      <c r="H13" s="157"/>
      <c r="I13" s="157"/>
      <c r="J13" s="157"/>
      <c r="K13" s="125"/>
    </row>
    <row r="14" spans="1:11" s="19" customFormat="1" ht="20.25" customHeight="1">
      <c r="A14" s="158"/>
      <c r="B14" s="161" t="s">
        <v>37</v>
      </c>
      <c r="C14" s="162"/>
      <c r="D14" s="162"/>
      <c r="E14" s="162"/>
      <c r="F14" s="162"/>
      <c r="G14" s="162"/>
      <c r="H14" s="162"/>
      <c r="I14" s="162"/>
      <c r="J14" s="162"/>
      <c r="K14" s="20"/>
    </row>
    <row r="15" spans="1:11" ht="15.75" customHeight="1">
      <c r="A15" s="158"/>
      <c r="B15" s="163" t="s">
        <v>38</v>
      </c>
      <c r="C15" s="164"/>
      <c r="D15" s="164"/>
      <c r="E15" s="164"/>
      <c r="F15" s="164"/>
      <c r="G15" s="165"/>
      <c r="H15" s="166" t="s">
        <v>39</v>
      </c>
      <c r="I15" s="167"/>
      <c r="J15" s="168"/>
      <c r="K15" s="124"/>
    </row>
    <row r="16" spans="1:11" ht="39.75" customHeight="1">
      <c r="A16" s="158"/>
      <c r="B16" s="21" t="s">
        <v>40</v>
      </c>
      <c r="C16" s="21" t="s">
        <v>41</v>
      </c>
      <c r="D16" s="21" t="s">
        <v>42</v>
      </c>
      <c r="E16" s="21" t="s">
        <v>43</v>
      </c>
      <c r="F16" s="21" t="s">
        <v>44</v>
      </c>
      <c r="G16" s="21" t="s">
        <v>45</v>
      </c>
      <c r="H16" s="22" t="s">
        <v>41</v>
      </c>
      <c r="I16" s="23" t="s">
        <v>46</v>
      </c>
      <c r="J16" s="23" t="s">
        <v>47</v>
      </c>
      <c r="K16" s="124"/>
    </row>
    <row r="17" spans="1:11" ht="31.5" customHeight="1">
      <c r="A17" s="158"/>
      <c r="B17" s="24">
        <v>1</v>
      </c>
      <c r="C17" s="25" t="s">
        <v>48</v>
      </c>
      <c r="D17" s="26" t="s">
        <v>49</v>
      </c>
      <c r="E17" s="27" t="s">
        <v>50</v>
      </c>
      <c r="F17" s="27">
        <v>1</v>
      </c>
      <c r="G17" s="28">
        <v>6</v>
      </c>
      <c r="H17" s="29"/>
      <c r="I17" s="30"/>
      <c r="J17" s="31"/>
      <c r="K17" s="124"/>
    </row>
    <row r="18" spans="1:11" ht="28.5" customHeight="1">
      <c r="A18" s="158"/>
      <c r="B18" s="24">
        <v>2</v>
      </c>
      <c r="C18" s="25" t="s">
        <v>51</v>
      </c>
      <c r="D18" s="32" t="s">
        <v>52</v>
      </c>
      <c r="E18" s="33" t="s">
        <v>53</v>
      </c>
      <c r="F18" s="24">
        <v>1</v>
      </c>
      <c r="G18" s="28">
        <v>6</v>
      </c>
      <c r="H18" s="29"/>
      <c r="I18" s="30"/>
      <c r="J18" s="30"/>
      <c r="K18" s="124"/>
    </row>
    <row r="19" spans="1:11" ht="28.5" customHeight="1">
      <c r="A19" s="158"/>
      <c r="B19" s="24">
        <v>3</v>
      </c>
      <c r="C19" s="25" t="s">
        <v>54</v>
      </c>
      <c r="D19" s="32" t="s">
        <v>55</v>
      </c>
      <c r="E19" s="33" t="s">
        <v>50</v>
      </c>
      <c r="F19" s="24">
        <v>1</v>
      </c>
      <c r="G19" s="28">
        <v>6</v>
      </c>
      <c r="H19" s="29"/>
      <c r="I19" s="30"/>
      <c r="J19" s="30"/>
      <c r="K19" s="124"/>
    </row>
    <row r="20" spans="1:11" ht="28.5" customHeight="1">
      <c r="A20" s="158"/>
      <c r="B20" s="24">
        <v>4</v>
      </c>
      <c r="C20" s="25" t="s">
        <v>56</v>
      </c>
      <c r="D20" s="34" t="s">
        <v>57</v>
      </c>
      <c r="E20" s="33" t="s">
        <v>53</v>
      </c>
      <c r="F20" s="24">
        <v>1</v>
      </c>
      <c r="G20" s="28">
        <v>6</v>
      </c>
      <c r="H20" s="29"/>
      <c r="I20" s="30"/>
      <c r="J20" s="30"/>
      <c r="K20" s="124"/>
    </row>
    <row r="21" spans="1:11" ht="15.75" customHeight="1">
      <c r="A21" s="158"/>
      <c r="B21" s="163" t="s">
        <v>58</v>
      </c>
      <c r="C21" s="164"/>
      <c r="D21" s="164"/>
      <c r="E21" s="164"/>
      <c r="F21" s="164"/>
      <c r="G21" s="165"/>
      <c r="H21" s="166" t="s">
        <v>39</v>
      </c>
      <c r="I21" s="167"/>
      <c r="J21" s="168"/>
      <c r="K21" s="124"/>
    </row>
    <row r="22" spans="1:11" ht="37.5" customHeight="1">
      <c r="A22" s="158"/>
      <c r="B22" s="35" t="s">
        <v>40</v>
      </c>
      <c r="C22" s="21" t="s">
        <v>41</v>
      </c>
      <c r="D22" s="21" t="s">
        <v>42</v>
      </c>
      <c r="E22" s="21" t="s">
        <v>43</v>
      </c>
      <c r="F22" s="21" t="s">
        <v>44</v>
      </c>
      <c r="G22" s="21" t="s">
        <v>45</v>
      </c>
      <c r="H22" s="22" t="s">
        <v>41</v>
      </c>
      <c r="I22" s="23" t="s">
        <v>46</v>
      </c>
      <c r="J22" s="23" t="s">
        <v>47</v>
      </c>
      <c r="K22" s="124"/>
    </row>
    <row r="23" spans="1:11" ht="28.5" customHeight="1">
      <c r="A23" s="158"/>
      <c r="B23" s="33">
        <v>1</v>
      </c>
      <c r="C23" s="36" t="s">
        <v>59</v>
      </c>
      <c r="D23" s="37" t="s">
        <v>60</v>
      </c>
      <c r="E23" s="33" t="s">
        <v>53</v>
      </c>
      <c r="F23" s="24">
        <v>1</v>
      </c>
      <c r="G23" s="28">
        <v>6</v>
      </c>
      <c r="H23" s="38"/>
      <c r="I23" s="39"/>
      <c r="J23" s="30"/>
      <c r="K23" s="124"/>
    </row>
    <row r="24" spans="1:11" ht="23.25" customHeight="1">
      <c r="A24" s="158"/>
      <c r="B24" s="33">
        <v>2</v>
      </c>
      <c r="C24" s="40" t="s">
        <v>61</v>
      </c>
      <c r="D24" s="40" t="s">
        <v>62</v>
      </c>
      <c r="E24" s="33" t="s">
        <v>53</v>
      </c>
      <c r="F24" s="24">
        <v>1</v>
      </c>
      <c r="G24" s="28">
        <v>6</v>
      </c>
      <c r="H24" s="38"/>
      <c r="I24" s="39"/>
      <c r="J24" s="30"/>
      <c r="K24" s="124"/>
    </row>
    <row r="25" spans="1:11" ht="18.75" customHeight="1">
      <c r="A25" s="158"/>
      <c r="B25" s="163" t="s">
        <v>63</v>
      </c>
      <c r="C25" s="164"/>
      <c r="D25" s="164"/>
      <c r="E25" s="164"/>
      <c r="F25" s="164"/>
      <c r="G25" s="165"/>
      <c r="H25" s="166" t="s">
        <v>39</v>
      </c>
      <c r="I25" s="167"/>
      <c r="J25" s="168"/>
      <c r="K25" s="18"/>
    </row>
    <row r="26" spans="1:11" ht="35.25" customHeight="1">
      <c r="A26" s="158"/>
      <c r="B26" s="21" t="s">
        <v>40</v>
      </c>
      <c r="C26" s="21" t="s">
        <v>41</v>
      </c>
      <c r="D26" s="21" t="s">
        <v>64</v>
      </c>
      <c r="E26" s="21" t="s">
        <v>43</v>
      </c>
      <c r="F26" s="21" t="s">
        <v>44</v>
      </c>
      <c r="G26" s="21" t="s">
        <v>45</v>
      </c>
      <c r="H26" s="22" t="s">
        <v>41</v>
      </c>
      <c r="I26" s="41" t="s">
        <v>46</v>
      </c>
      <c r="J26" s="41" t="s">
        <v>47</v>
      </c>
      <c r="K26" s="18"/>
    </row>
    <row r="27" spans="1:11" ht="27.75" customHeight="1">
      <c r="A27" s="158"/>
      <c r="B27" s="21">
        <v>1</v>
      </c>
      <c r="C27" s="25" t="s">
        <v>65</v>
      </c>
      <c r="D27" s="37" t="s">
        <v>66</v>
      </c>
      <c r="E27" s="33" t="s">
        <v>53</v>
      </c>
      <c r="F27" s="24">
        <v>1</v>
      </c>
      <c r="G27" s="28">
        <v>6</v>
      </c>
      <c r="H27" s="42"/>
      <c r="I27" s="42"/>
      <c r="J27" s="42"/>
      <c r="K27" s="18"/>
    </row>
    <row r="28" spans="1:11" ht="27.75" customHeight="1">
      <c r="A28" s="158"/>
      <c r="B28" s="21">
        <v>2</v>
      </c>
      <c r="C28" s="25" t="s">
        <v>67</v>
      </c>
      <c r="D28" s="32"/>
      <c r="E28" s="33" t="s">
        <v>53</v>
      </c>
      <c r="F28" s="24">
        <v>1</v>
      </c>
      <c r="G28" s="28">
        <v>1</v>
      </c>
      <c r="H28" s="42"/>
      <c r="I28" s="42"/>
      <c r="J28" s="42"/>
      <c r="K28" s="18"/>
    </row>
    <row r="29" spans="1:11" ht="15" customHeight="1">
      <c r="A29" s="158"/>
      <c r="B29" s="163" t="s">
        <v>68</v>
      </c>
      <c r="C29" s="164"/>
      <c r="D29" s="164"/>
      <c r="E29" s="164"/>
      <c r="F29" s="164"/>
      <c r="G29" s="165"/>
      <c r="H29" s="175" t="s">
        <v>39</v>
      </c>
      <c r="I29" s="176"/>
      <c r="J29" s="177"/>
      <c r="K29" s="18"/>
    </row>
    <row r="30" spans="1:11" ht="35.25" customHeight="1">
      <c r="A30" s="158"/>
      <c r="B30" s="21" t="s">
        <v>40</v>
      </c>
      <c r="C30" s="21" t="s">
        <v>41</v>
      </c>
      <c r="D30" s="21" t="s">
        <v>64</v>
      </c>
      <c r="E30" s="21" t="s">
        <v>43</v>
      </c>
      <c r="F30" s="21" t="s">
        <v>69</v>
      </c>
      <c r="G30" s="21" t="s">
        <v>45</v>
      </c>
      <c r="H30" s="169" t="s">
        <v>70</v>
      </c>
      <c r="I30" s="170"/>
      <c r="J30" s="171"/>
      <c r="K30" s="18"/>
    </row>
    <row r="31" spans="1:11" ht="15" customHeight="1">
      <c r="A31" s="158"/>
      <c r="B31" s="28">
        <v>1</v>
      </c>
      <c r="C31" s="25" t="s">
        <v>198</v>
      </c>
      <c r="D31" s="43" t="s">
        <v>72</v>
      </c>
      <c r="E31" s="33" t="s">
        <v>53</v>
      </c>
      <c r="F31" s="24">
        <v>1</v>
      </c>
      <c r="G31" s="28">
        <v>6</v>
      </c>
      <c r="H31" s="172"/>
      <c r="I31" s="173"/>
      <c r="J31" s="174"/>
      <c r="K31" s="18"/>
    </row>
    <row r="32" spans="1:11" ht="20.100000000000001" customHeight="1">
      <c r="A32" s="158"/>
      <c r="B32" s="28">
        <v>2</v>
      </c>
      <c r="C32" s="88" t="s">
        <v>176</v>
      </c>
      <c r="D32" s="81" t="s">
        <v>73</v>
      </c>
      <c r="E32" s="33" t="s">
        <v>53</v>
      </c>
      <c r="F32" s="24">
        <v>1</v>
      </c>
      <c r="G32" s="28">
        <v>6</v>
      </c>
      <c r="H32" s="172"/>
      <c r="I32" s="173"/>
      <c r="J32" s="174"/>
      <c r="K32" s="18"/>
    </row>
    <row r="33" spans="1:11" ht="15.75" customHeight="1">
      <c r="A33" s="158"/>
      <c r="B33" s="193" t="s">
        <v>74</v>
      </c>
      <c r="C33" s="194"/>
      <c r="D33" s="194"/>
      <c r="E33" s="194"/>
      <c r="F33" s="194"/>
      <c r="G33" s="195"/>
      <c r="H33" s="175" t="s">
        <v>75</v>
      </c>
      <c r="I33" s="196"/>
      <c r="J33" s="197"/>
      <c r="K33" s="18"/>
    </row>
    <row r="34" spans="1:11" ht="25.5">
      <c r="A34" s="158"/>
      <c r="B34" s="21" t="s">
        <v>40</v>
      </c>
      <c r="C34" s="21" t="s">
        <v>41</v>
      </c>
      <c r="D34" s="21" t="s">
        <v>64</v>
      </c>
      <c r="E34" s="21" t="s">
        <v>43</v>
      </c>
      <c r="F34" s="21" t="s">
        <v>69</v>
      </c>
      <c r="G34" s="21" t="s">
        <v>45</v>
      </c>
      <c r="H34" s="169" t="s">
        <v>70</v>
      </c>
      <c r="I34" s="170"/>
      <c r="J34" s="171"/>
      <c r="K34" s="18"/>
    </row>
    <row r="35" spans="1:11" ht="15" customHeight="1">
      <c r="A35" s="158"/>
      <c r="B35" s="33">
        <v>1</v>
      </c>
      <c r="C35" s="84" t="s">
        <v>199</v>
      </c>
      <c r="D35" s="83" t="s">
        <v>177</v>
      </c>
      <c r="E35" s="27" t="s">
        <v>76</v>
      </c>
      <c r="F35" s="44">
        <v>1</v>
      </c>
      <c r="G35" s="21">
        <v>1</v>
      </c>
      <c r="H35" s="172"/>
      <c r="I35" s="173"/>
      <c r="J35" s="174"/>
      <c r="K35" s="18"/>
    </row>
    <row r="36" spans="1:11" ht="18.75" customHeight="1">
      <c r="A36" s="158"/>
      <c r="B36" s="33">
        <v>2</v>
      </c>
      <c r="C36" s="84" t="s">
        <v>178</v>
      </c>
      <c r="D36" s="83" t="s">
        <v>179</v>
      </c>
      <c r="E36" s="27" t="s">
        <v>53</v>
      </c>
      <c r="F36" s="44">
        <v>2</v>
      </c>
      <c r="G36" s="21">
        <v>12</v>
      </c>
      <c r="H36" s="172"/>
      <c r="I36" s="173"/>
      <c r="J36" s="174"/>
      <c r="K36" s="18"/>
    </row>
    <row r="37" spans="1:11" ht="18.75" customHeight="1">
      <c r="A37" s="158"/>
      <c r="B37" s="33">
        <v>3</v>
      </c>
      <c r="C37" s="85" t="s">
        <v>180</v>
      </c>
      <c r="D37" s="83" t="s">
        <v>181</v>
      </c>
      <c r="E37" s="27" t="s">
        <v>50</v>
      </c>
      <c r="F37" s="44">
        <v>1</v>
      </c>
      <c r="G37" s="21">
        <v>6</v>
      </c>
      <c r="H37" s="172"/>
      <c r="I37" s="173"/>
      <c r="J37" s="174"/>
      <c r="K37" s="18"/>
    </row>
    <row r="38" spans="1:11" ht="18.75" customHeight="1">
      <c r="A38" s="158"/>
      <c r="B38" s="33">
        <v>4</v>
      </c>
      <c r="C38" s="85" t="s">
        <v>77</v>
      </c>
      <c r="D38" s="83" t="s">
        <v>182</v>
      </c>
      <c r="E38" s="27" t="s">
        <v>50</v>
      </c>
      <c r="F38" s="44">
        <v>1</v>
      </c>
      <c r="G38" s="21">
        <v>6</v>
      </c>
      <c r="H38" s="172"/>
      <c r="I38" s="173"/>
      <c r="J38" s="174"/>
      <c r="K38" s="18"/>
    </row>
    <row r="39" spans="1:11" ht="18.75" customHeight="1">
      <c r="A39" s="158"/>
      <c r="B39" s="33">
        <v>5</v>
      </c>
      <c r="C39" s="86" t="s">
        <v>78</v>
      </c>
      <c r="D39" s="98" t="s">
        <v>183</v>
      </c>
      <c r="E39" s="27" t="s">
        <v>50</v>
      </c>
      <c r="F39" s="44">
        <v>1</v>
      </c>
      <c r="G39" s="21">
        <v>6</v>
      </c>
      <c r="H39" s="172"/>
      <c r="I39" s="173"/>
      <c r="J39" s="174"/>
      <c r="K39" s="18"/>
    </row>
    <row r="40" spans="1:11" ht="15" customHeight="1">
      <c r="A40" s="158"/>
      <c r="B40" s="163" t="s">
        <v>79</v>
      </c>
      <c r="C40" s="164"/>
      <c r="D40" s="164"/>
      <c r="E40" s="164"/>
      <c r="F40" s="164"/>
      <c r="G40" s="165"/>
      <c r="H40" s="175" t="s">
        <v>75</v>
      </c>
      <c r="I40" s="176"/>
      <c r="J40" s="177"/>
      <c r="K40" s="18"/>
    </row>
    <row r="41" spans="1:11" ht="25.5">
      <c r="A41" s="158"/>
      <c r="B41" s="21" t="s">
        <v>40</v>
      </c>
      <c r="C41" s="21" t="s">
        <v>41</v>
      </c>
      <c r="D41" s="21" t="s">
        <v>64</v>
      </c>
      <c r="E41" s="21" t="s">
        <v>43</v>
      </c>
      <c r="F41" s="21" t="s">
        <v>80</v>
      </c>
      <c r="G41" s="21" t="s">
        <v>45</v>
      </c>
      <c r="H41" s="169" t="s">
        <v>70</v>
      </c>
      <c r="I41" s="170"/>
      <c r="J41" s="171"/>
      <c r="K41" s="18"/>
    </row>
    <row r="42" spans="1:11" ht="15" customHeight="1">
      <c r="A42" s="158"/>
      <c r="B42" s="33">
        <v>1</v>
      </c>
      <c r="C42" s="25" t="s">
        <v>81</v>
      </c>
      <c r="D42" s="40"/>
      <c r="E42" s="33" t="s">
        <v>76</v>
      </c>
      <c r="F42" s="24"/>
      <c r="G42" s="21">
        <v>1</v>
      </c>
      <c r="H42" s="172"/>
      <c r="I42" s="178"/>
      <c r="J42" s="174"/>
      <c r="K42" s="18"/>
    </row>
    <row r="43" spans="1:11" ht="15" customHeight="1">
      <c r="A43" s="158"/>
      <c r="B43" s="45">
        <v>2</v>
      </c>
      <c r="C43" s="46" t="s">
        <v>82</v>
      </c>
      <c r="D43" s="47"/>
      <c r="E43" s="45" t="s">
        <v>76</v>
      </c>
      <c r="F43" s="48"/>
      <c r="G43" s="49">
        <v>1</v>
      </c>
      <c r="H43" s="179"/>
      <c r="I43" s="180"/>
      <c r="J43" s="181"/>
      <c r="K43" s="18"/>
    </row>
    <row r="44" spans="1:11" ht="15" customHeight="1">
      <c r="A44" s="159"/>
      <c r="B44" s="182" t="s">
        <v>83</v>
      </c>
      <c r="C44" s="182"/>
      <c r="D44" s="182"/>
      <c r="E44" s="182"/>
      <c r="F44" s="182"/>
      <c r="G44" s="182"/>
      <c r="H44" s="182"/>
      <c r="I44" s="182"/>
      <c r="J44" s="183"/>
      <c r="K44" s="18"/>
    </row>
    <row r="45" spans="1:11" ht="22.5" customHeight="1">
      <c r="A45" s="158"/>
      <c r="B45" s="50" t="s">
        <v>40</v>
      </c>
      <c r="C45" s="184" t="s">
        <v>84</v>
      </c>
      <c r="D45" s="185"/>
      <c r="E45" s="185"/>
      <c r="F45" s="185"/>
      <c r="G45" s="186"/>
      <c r="H45" s="184" t="s">
        <v>85</v>
      </c>
      <c r="I45" s="185"/>
      <c r="J45" s="186"/>
      <c r="K45" s="18"/>
    </row>
    <row r="46" spans="1:11" ht="15" customHeight="1">
      <c r="A46" s="158"/>
      <c r="B46" s="33">
        <v>1</v>
      </c>
      <c r="C46" s="187" t="s">
        <v>86</v>
      </c>
      <c r="D46" s="188"/>
      <c r="E46" s="188"/>
      <c r="F46" s="188"/>
      <c r="G46" s="189"/>
      <c r="H46" s="190"/>
      <c r="I46" s="191"/>
      <c r="J46" s="192"/>
      <c r="K46" s="18"/>
    </row>
    <row r="47" spans="1:11" ht="15" customHeight="1">
      <c r="A47" s="158"/>
      <c r="B47" s="33">
        <v>2</v>
      </c>
      <c r="C47" s="187" t="s">
        <v>87</v>
      </c>
      <c r="D47" s="188"/>
      <c r="E47" s="188"/>
      <c r="F47" s="188"/>
      <c r="G47" s="189"/>
      <c r="H47" s="190"/>
      <c r="I47" s="191"/>
      <c r="J47" s="192"/>
      <c r="K47" s="18"/>
    </row>
    <row r="48" spans="1:11" ht="15" customHeight="1">
      <c r="A48" s="158"/>
      <c r="B48" s="33">
        <v>3</v>
      </c>
      <c r="C48" s="187" t="s">
        <v>88</v>
      </c>
      <c r="D48" s="188"/>
      <c r="E48" s="188"/>
      <c r="F48" s="188"/>
      <c r="G48" s="189"/>
      <c r="H48" s="190"/>
      <c r="I48" s="191"/>
      <c r="J48" s="192"/>
      <c r="K48" s="18"/>
    </row>
    <row r="49" spans="1:11" s="51" customFormat="1" ht="20.25" customHeight="1">
      <c r="A49" s="158"/>
      <c r="B49" s="198" t="s">
        <v>89</v>
      </c>
      <c r="C49" s="199"/>
      <c r="D49" s="199"/>
      <c r="E49" s="199"/>
      <c r="F49" s="199"/>
      <c r="G49" s="199"/>
      <c r="H49" s="199"/>
      <c r="I49" s="199"/>
      <c r="J49" s="199"/>
      <c r="K49" s="200"/>
    </row>
    <row r="50" spans="1:11" ht="19.5" customHeight="1">
      <c r="A50" s="159"/>
      <c r="B50" s="203" t="s">
        <v>90</v>
      </c>
      <c r="C50" s="204"/>
      <c r="D50" s="204"/>
      <c r="E50" s="204"/>
      <c r="F50" s="204"/>
      <c r="G50" s="204"/>
      <c r="H50" s="204"/>
      <c r="I50" s="204"/>
      <c r="J50" s="205"/>
      <c r="K50" s="200"/>
    </row>
    <row r="51" spans="1:11" ht="25.5">
      <c r="A51" s="158"/>
      <c r="B51" s="50" t="s">
        <v>40</v>
      </c>
      <c r="C51" s="50" t="s">
        <v>41</v>
      </c>
      <c r="D51" s="50" t="s">
        <v>64</v>
      </c>
      <c r="E51" s="50" t="s">
        <v>43</v>
      </c>
      <c r="F51" s="206" t="s">
        <v>91</v>
      </c>
      <c r="G51" s="206"/>
      <c r="H51" s="207" t="s">
        <v>85</v>
      </c>
      <c r="I51" s="208"/>
      <c r="J51" s="209"/>
      <c r="K51" s="200"/>
    </row>
    <row r="52" spans="1:11" ht="30">
      <c r="A52" s="158"/>
      <c r="B52" s="50">
        <v>1</v>
      </c>
      <c r="C52" s="87" t="s">
        <v>184</v>
      </c>
      <c r="D52" s="110" t="s">
        <v>203</v>
      </c>
      <c r="E52" s="33" t="s">
        <v>53</v>
      </c>
      <c r="F52" s="246">
        <v>1</v>
      </c>
      <c r="G52" s="247"/>
      <c r="H52" s="52"/>
      <c r="I52" s="53"/>
      <c r="J52" s="54"/>
      <c r="K52" s="200"/>
    </row>
    <row r="53" spans="1:11" ht="15" customHeight="1">
      <c r="A53" s="158"/>
      <c r="B53" s="33">
        <v>2</v>
      </c>
      <c r="C53" s="40" t="s">
        <v>207</v>
      </c>
      <c r="D53" s="111" t="s">
        <v>204</v>
      </c>
      <c r="E53" s="33" t="s">
        <v>53</v>
      </c>
      <c r="F53" s="210">
        <v>1</v>
      </c>
      <c r="G53" s="210"/>
      <c r="H53" s="211"/>
      <c r="I53" s="212"/>
      <c r="J53" s="213"/>
      <c r="K53" s="200"/>
    </row>
    <row r="54" spans="1:11" ht="15">
      <c r="A54" s="158"/>
      <c r="B54" s="33">
        <v>3</v>
      </c>
      <c r="C54" s="36" t="s">
        <v>92</v>
      </c>
      <c r="D54" s="37">
        <v>1</v>
      </c>
      <c r="E54" s="33" t="s">
        <v>53</v>
      </c>
      <c r="F54" s="214">
        <v>1</v>
      </c>
      <c r="G54" s="215"/>
      <c r="H54" s="211"/>
      <c r="I54" s="212"/>
      <c r="J54" s="213"/>
      <c r="K54" s="200"/>
    </row>
    <row r="55" spans="1:11" ht="38.25">
      <c r="A55" s="159"/>
      <c r="B55" s="114">
        <v>4</v>
      </c>
      <c r="C55" s="89" t="s">
        <v>185</v>
      </c>
      <c r="D55" s="90" t="s">
        <v>186</v>
      </c>
      <c r="E55" s="115" t="s">
        <v>50</v>
      </c>
      <c r="F55" s="116">
        <v>1</v>
      </c>
      <c r="G55" s="116"/>
      <c r="H55" s="103"/>
      <c r="I55" s="103"/>
      <c r="J55" s="104"/>
      <c r="K55" s="200"/>
    </row>
    <row r="56" spans="1:11" ht="38.25">
      <c r="A56" s="159"/>
      <c r="B56" s="114">
        <v>5</v>
      </c>
      <c r="C56" s="25" t="s">
        <v>56</v>
      </c>
      <c r="D56" s="34" t="s">
        <v>57</v>
      </c>
      <c r="E56" s="115" t="s">
        <v>50</v>
      </c>
      <c r="F56" s="116">
        <v>1</v>
      </c>
      <c r="G56" s="116"/>
      <c r="H56" s="103"/>
      <c r="I56" s="103"/>
      <c r="J56" s="104"/>
      <c r="K56" s="200"/>
    </row>
    <row r="57" spans="1:11" ht="30">
      <c r="A57" s="159"/>
      <c r="B57" s="114">
        <v>6</v>
      </c>
      <c r="C57" s="25" t="s">
        <v>65</v>
      </c>
      <c r="D57" s="37" t="s">
        <v>66</v>
      </c>
      <c r="E57" s="115" t="s">
        <v>50</v>
      </c>
      <c r="F57" s="116">
        <v>1</v>
      </c>
      <c r="G57" s="116"/>
      <c r="H57" s="103"/>
      <c r="I57" s="103"/>
      <c r="J57" s="104"/>
      <c r="K57" s="200"/>
    </row>
    <row r="58" spans="1:11" ht="15" customHeight="1">
      <c r="A58" s="159"/>
      <c r="B58" s="216" t="s">
        <v>93</v>
      </c>
      <c r="C58" s="182"/>
      <c r="D58" s="182"/>
      <c r="E58" s="182"/>
      <c r="F58" s="182"/>
      <c r="G58" s="182"/>
      <c r="H58" s="182"/>
      <c r="I58" s="182"/>
      <c r="J58" s="183"/>
      <c r="K58" s="200"/>
    </row>
    <row r="59" spans="1:11" ht="25.5">
      <c r="A59" s="158"/>
      <c r="B59" s="50" t="s">
        <v>40</v>
      </c>
      <c r="C59" s="50" t="s">
        <v>41</v>
      </c>
      <c r="D59" s="50" t="s">
        <v>64</v>
      </c>
      <c r="E59" s="50" t="s">
        <v>43</v>
      </c>
      <c r="F59" s="206" t="s">
        <v>91</v>
      </c>
      <c r="G59" s="206"/>
      <c r="H59" s="184" t="s">
        <v>85</v>
      </c>
      <c r="I59" s="185"/>
      <c r="J59" s="186"/>
      <c r="K59" s="200"/>
    </row>
    <row r="60" spans="1:11" ht="15" customHeight="1">
      <c r="A60" s="158"/>
      <c r="B60" s="33">
        <v>1</v>
      </c>
      <c r="C60" s="25" t="s">
        <v>71</v>
      </c>
      <c r="D60" s="43" t="s">
        <v>72</v>
      </c>
      <c r="E60" s="33" t="s">
        <v>53</v>
      </c>
      <c r="F60" s="210">
        <v>3</v>
      </c>
      <c r="G60" s="210"/>
      <c r="H60" s="211"/>
      <c r="I60" s="212"/>
      <c r="J60" s="213"/>
      <c r="K60" s="200"/>
    </row>
    <row r="61" spans="1:11" ht="15" customHeight="1">
      <c r="A61" s="158"/>
      <c r="B61" s="33">
        <v>2</v>
      </c>
      <c r="C61" s="117" t="s">
        <v>176</v>
      </c>
      <c r="D61" s="81" t="s">
        <v>73</v>
      </c>
      <c r="E61" s="33" t="s">
        <v>53</v>
      </c>
      <c r="F61" s="214">
        <v>5</v>
      </c>
      <c r="G61" s="215"/>
      <c r="H61" s="211"/>
      <c r="I61" s="212"/>
      <c r="J61" s="213"/>
      <c r="K61" s="200"/>
    </row>
    <row r="62" spans="1:11" ht="15" customHeight="1">
      <c r="A62" s="159"/>
      <c r="B62" s="217"/>
      <c r="C62" s="217"/>
      <c r="D62" s="217"/>
      <c r="E62" s="217"/>
      <c r="F62" s="217"/>
      <c r="G62" s="217"/>
      <c r="H62" s="217"/>
      <c r="I62" s="217"/>
      <c r="J62" s="217"/>
      <c r="K62" s="201"/>
    </row>
    <row r="63" spans="1:11" ht="15" customHeight="1">
      <c r="A63" s="159"/>
      <c r="B63" s="218"/>
      <c r="C63" s="218"/>
      <c r="D63" s="218"/>
      <c r="E63" s="218"/>
      <c r="F63" s="218"/>
      <c r="G63" s="218"/>
      <c r="H63" s="218"/>
      <c r="I63" s="218"/>
      <c r="J63" s="218"/>
      <c r="K63" s="201"/>
    </row>
    <row r="64" spans="1:11" s="59" customFormat="1" ht="31.5" customHeight="1">
      <c r="A64" s="158"/>
      <c r="B64" s="219" t="s">
        <v>97</v>
      </c>
      <c r="C64" s="220"/>
      <c r="D64" s="220"/>
      <c r="E64" s="220"/>
      <c r="F64" s="220"/>
      <c r="G64" s="220"/>
      <c r="H64" s="220"/>
      <c r="I64" s="220"/>
      <c r="J64" s="221"/>
      <c r="K64" s="200"/>
    </row>
    <row r="65" spans="1:11" ht="19.5" customHeight="1">
      <c r="A65" s="159"/>
      <c r="B65" s="203" t="s">
        <v>98</v>
      </c>
      <c r="C65" s="204"/>
      <c r="D65" s="204"/>
      <c r="E65" s="204"/>
      <c r="F65" s="204"/>
      <c r="G65" s="204"/>
      <c r="H65" s="204"/>
      <c r="I65" s="204"/>
      <c r="J65" s="205"/>
      <c r="K65" s="200"/>
    </row>
    <row r="66" spans="1:11" ht="25.5">
      <c r="A66" s="158"/>
      <c r="B66" s="50" t="s">
        <v>40</v>
      </c>
      <c r="C66" s="21" t="s">
        <v>41</v>
      </c>
      <c r="D66" s="50" t="s">
        <v>64</v>
      </c>
      <c r="E66" s="50" t="s">
        <v>43</v>
      </c>
      <c r="F66" s="206" t="s">
        <v>91</v>
      </c>
      <c r="G66" s="206"/>
      <c r="H66" s="184" t="s">
        <v>85</v>
      </c>
      <c r="I66" s="185"/>
      <c r="J66" s="186"/>
      <c r="K66" s="200"/>
    </row>
    <row r="67" spans="1:11" ht="30" customHeight="1">
      <c r="A67" s="158"/>
      <c r="B67" s="33">
        <v>1</v>
      </c>
      <c r="C67" s="89" t="s">
        <v>185</v>
      </c>
      <c r="D67" s="118" t="s">
        <v>186</v>
      </c>
      <c r="E67" s="27" t="s">
        <v>50</v>
      </c>
      <c r="F67" s="27">
        <v>1</v>
      </c>
      <c r="G67" s="28">
        <v>1</v>
      </c>
      <c r="H67" s="211"/>
      <c r="I67" s="212"/>
      <c r="J67" s="213"/>
      <c r="K67" s="200"/>
    </row>
    <row r="68" spans="1:11" ht="30" customHeight="1">
      <c r="A68" s="158"/>
      <c r="B68" s="33">
        <v>2</v>
      </c>
      <c r="C68" s="91" t="s">
        <v>51</v>
      </c>
      <c r="D68" s="92" t="s">
        <v>187</v>
      </c>
      <c r="E68" s="24" t="s">
        <v>53</v>
      </c>
      <c r="F68" s="24">
        <v>1</v>
      </c>
      <c r="G68" s="28">
        <v>1</v>
      </c>
      <c r="H68" s="55"/>
      <c r="I68" s="56"/>
      <c r="J68" s="57"/>
      <c r="K68" s="200"/>
    </row>
    <row r="69" spans="1:11" ht="30" customHeight="1">
      <c r="A69" s="158"/>
      <c r="B69" s="33">
        <v>3</v>
      </c>
      <c r="C69" s="91" t="s">
        <v>54</v>
      </c>
      <c r="D69" s="92" t="s">
        <v>188</v>
      </c>
      <c r="E69" s="24" t="s">
        <v>50</v>
      </c>
      <c r="F69" s="24">
        <v>1</v>
      </c>
      <c r="G69" s="28">
        <v>1</v>
      </c>
      <c r="H69" s="55"/>
      <c r="I69" s="56"/>
      <c r="J69" s="57"/>
      <c r="K69" s="200"/>
    </row>
    <row r="70" spans="1:11" ht="30" customHeight="1">
      <c r="A70" s="158"/>
      <c r="B70" s="33">
        <v>4</v>
      </c>
      <c r="C70" s="91" t="s">
        <v>189</v>
      </c>
      <c r="D70" s="93" t="s">
        <v>190</v>
      </c>
      <c r="E70" s="24" t="s">
        <v>53</v>
      </c>
      <c r="F70" s="24">
        <v>1</v>
      </c>
      <c r="G70" s="28">
        <v>1</v>
      </c>
      <c r="H70" s="55"/>
      <c r="I70" s="56"/>
      <c r="J70" s="57"/>
      <c r="K70" s="200"/>
    </row>
    <row r="71" spans="1:11" ht="30" customHeight="1">
      <c r="A71" s="158"/>
      <c r="B71" s="33">
        <v>5</v>
      </c>
      <c r="C71" s="25" t="s">
        <v>65</v>
      </c>
      <c r="D71" s="37" t="s">
        <v>66</v>
      </c>
      <c r="E71" s="24" t="s">
        <v>53</v>
      </c>
      <c r="F71" s="24">
        <v>1</v>
      </c>
      <c r="G71" s="28">
        <v>1</v>
      </c>
      <c r="H71" s="55"/>
      <c r="I71" s="56"/>
      <c r="J71" s="57"/>
      <c r="K71" s="200"/>
    </row>
    <row r="72" spans="1:11" ht="19.5" customHeight="1">
      <c r="A72" s="159"/>
      <c r="B72" s="203" t="s">
        <v>99</v>
      </c>
      <c r="C72" s="204"/>
      <c r="D72" s="204"/>
      <c r="E72" s="204"/>
      <c r="F72" s="204"/>
      <c r="G72" s="204"/>
      <c r="H72" s="204"/>
      <c r="I72" s="204"/>
      <c r="J72" s="205"/>
      <c r="K72" s="200"/>
    </row>
    <row r="73" spans="1:11" ht="25.5">
      <c r="A73" s="158"/>
      <c r="B73" s="50" t="s">
        <v>40</v>
      </c>
      <c r="C73" s="21" t="s">
        <v>41</v>
      </c>
      <c r="D73" s="50" t="s">
        <v>64</v>
      </c>
      <c r="E73" s="50" t="s">
        <v>43</v>
      </c>
      <c r="F73" s="222" t="s">
        <v>91</v>
      </c>
      <c r="G73" s="223"/>
      <c r="H73" s="184" t="s">
        <v>85</v>
      </c>
      <c r="I73" s="185"/>
      <c r="J73" s="186"/>
      <c r="K73" s="200"/>
    </row>
    <row r="74" spans="1:11" ht="15" customHeight="1">
      <c r="A74" s="158"/>
      <c r="B74" s="33">
        <v>1</v>
      </c>
      <c r="C74" s="89" t="s">
        <v>191</v>
      </c>
      <c r="D74" s="89" t="s">
        <v>192</v>
      </c>
      <c r="E74" s="33" t="s">
        <v>53</v>
      </c>
      <c r="F74" s="214">
        <v>9</v>
      </c>
      <c r="G74" s="215"/>
      <c r="H74" s="211"/>
      <c r="I74" s="212"/>
      <c r="J74" s="213"/>
      <c r="K74" s="200"/>
    </row>
    <row r="75" spans="1:11" ht="15" customHeight="1">
      <c r="A75" s="158"/>
      <c r="B75" s="33">
        <v>2</v>
      </c>
      <c r="C75" s="94" t="s">
        <v>193</v>
      </c>
      <c r="D75" s="94" t="s">
        <v>194</v>
      </c>
      <c r="E75" s="33" t="s">
        <v>53</v>
      </c>
      <c r="F75" s="214">
        <v>15</v>
      </c>
      <c r="G75" s="215"/>
      <c r="H75" s="211"/>
      <c r="I75" s="212"/>
      <c r="J75" s="213"/>
      <c r="K75" s="200"/>
    </row>
    <row r="76" spans="1:11" ht="18" customHeight="1">
      <c r="A76" s="159"/>
      <c r="B76" s="203" t="s">
        <v>100</v>
      </c>
      <c r="C76" s="204"/>
      <c r="D76" s="204"/>
      <c r="E76" s="204"/>
      <c r="F76" s="204"/>
      <c r="G76" s="204"/>
      <c r="H76" s="204"/>
      <c r="I76" s="204"/>
      <c r="J76" s="205"/>
      <c r="K76" s="200"/>
    </row>
    <row r="77" spans="1:11" ht="15" customHeight="1">
      <c r="A77" s="158"/>
      <c r="B77" s="50" t="s">
        <v>40</v>
      </c>
      <c r="C77" s="184" t="s">
        <v>84</v>
      </c>
      <c r="D77" s="185"/>
      <c r="E77" s="185"/>
      <c r="F77" s="185"/>
      <c r="G77" s="186"/>
      <c r="H77" s="184" t="s">
        <v>85</v>
      </c>
      <c r="I77" s="185"/>
      <c r="J77" s="186"/>
      <c r="K77" s="200"/>
    </row>
    <row r="78" spans="1:11" ht="15" customHeight="1">
      <c r="A78" s="158"/>
      <c r="B78" s="33">
        <v>1</v>
      </c>
      <c r="C78" s="187" t="s">
        <v>101</v>
      </c>
      <c r="D78" s="188"/>
      <c r="E78" s="188"/>
      <c r="F78" s="188"/>
      <c r="G78" s="189"/>
      <c r="H78" s="224"/>
      <c r="I78" s="225"/>
      <c r="J78" s="226"/>
      <c r="K78" s="200"/>
    </row>
    <row r="79" spans="1:11" ht="15" customHeight="1">
      <c r="A79" s="158"/>
      <c r="B79" s="45">
        <v>2</v>
      </c>
      <c r="C79" s="187" t="s">
        <v>88</v>
      </c>
      <c r="D79" s="188"/>
      <c r="E79" s="188"/>
      <c r="F79" s="188"/>
      <c r="G79" s="189"/>
      <c r="H79" s="224"/>
      <c r="I79" s="225"/>
      <c r="J79" s="226"/>
      <c r="K79" s="200"/>
    </row>
    <row r="80" spans="1:11" ht="15" customHeight="1">
      <c r="A80" s="159"/>
      <c r="B80" s="217"/>
      <c r="C80" s="217"/>
      <c r="D80" s="217"/>
      <c r="E80" s="217"/>
      <c r="F80" s="217"/>
      <c r="G80" s="217"/>
      <c r="H80" s="217"/>
      <c r="I80" s="217"/>
      <c r="J80" s="217"/>
      <c r="K80" s="201"/>
    </row>
    <row r="81" spans="1:11" ht="15" customHeight="1">
      <c r="A81" s="159"/>
      <c r="B81" s="218"/>
      <c r="C81" s="218"/>
      <c r="D81" s="218"/>
      <c r="E81" s="218"/>
      <c r="F81" s="218"/>
      <c r="G81" s="218"/>
      <c r="H81" s="218"/>
      <c r="I81" s="218"/>
      <c r="J81" s="218"/>
      <c r="K81" s="201"/>
    </row>
    <row r="82" spans="1:11" ht="27" customHeight="1">
      <c r="A82" s="158"/>
      <c r="B82" s="161" t="s">
        <v>102</v>
      </c>
      <c r="C82" s="162"/>
      <c r="D82" s="162"/>
      <c r="E82" s="162"/>
      <c r="F82" s="162"/>
      <c r="G82" s="162"/>
      <c r="H82" s="162"/>
      <c r="I82" s="162"/>
      <c r="J82" s="227"/>
      <c r="K82" s="200"/>
    </row>
    <row r="83" spans="1:11" ht="21.75" customHeight="1">
      <c r="A83" s="159"/>
      <c r="B83" s="203" t="s">
        <v>103</v>
      </c>
      <c r="C83" s="204"/>
      <c r="D83" s="204"/>
      <c r="E83" s="204"/>
      <c r="F83" s="204"/>
      <c r="G83" s="204"/>
      <c r="H83" s="204"/>
      <c r="I83" s="204"/>
      <c r="J83" s="205"/>
      <c r="K83" s="200"/>
    </row>
    <row r="84" spans="1:11" ht="25.5">
      <c r="A84" s="158"/>
      <c r="B84" s="50" t="s">
        <v>40</v>
      </c>
      <c r="C84" s="50" t="s">
        <v>41</v>
      </c>
      <c r="D84" s="50" t="s">
        <v>64</v>
      </c>
      <c r="E84" s="50" t="s">
        <v>43</v>
      </c>
      <c r="F84" s="206" t="s">
        <v>91</v>
      </c>
      <c r="G84" s="206"/>
      <c r="H84" s="184" t="s">
        <v>85</v>
      </c>
      <c r="I84" s="185"/>
      <c r="J84" s="186"/>
      <c r="K84" s="200"/>
    </row>
    <row r="85" spans="1:11" ht="38.25">
      <c r="A85" s="158"/>
      <c r="B85" s="24">
        <v>1</v>
      </c>
      <c r="C85" s="25" t="s">
        <v>185</v>
      </c>
      <c r="D85" s="26" t="s">
        <v>210</v>
      </c>
      <c r="E85" s="27" t="s">
        <v>50</v>
      </c>
      <c r="F85" s="214">
        <v>1</v>
      </c>
      <c r="G85" s="215"/>
      <c r="H85" s="228"/>
      <c r="I85" s="229"/>
      <c r="J85" s="230"/>
      <c r="K85" s="200"/>
    </row>
    <row r="86" spans="1:11" ht="38.25">
      <c r="A86" s="158"/>
      <c r="B86" s="24">
        <v>2</v>
      </c>
      <c r="C86" s="25" t="s">
        <v>56</v>
      </c>
      <c r="D86" s="34" t="s">
        <v>57</v>
      </c>
      <c r="E86" s="24" t="s">
        <v>53</v>
      </c>
      <c r="F86" s="214">
        <v>1</v>
      </c>
      <c r="G86" s="215"/>
      <c r="H86" s="60"/>
      <c r="I86" s="61"/>
      <c r="J86" s="62"/>
      <c r="K86" s="200"/>
    </row>
    <row r="87" spans="1:11" ht="30">
      <c r="A87" s="158"/>
      <c r="B87" s="24">
        <v>3</v>
      </c>
      <c r="C87" s="25" t="s">
        <v>65</v>
      </c>
      <c r="D87" s="37" t="s">
        <v>66</v>
      </c>
      <c r="E87" s="24" t="s">
        <v>53</v>
      </c>
      <c r="F87" s="214">
        <v>1</v>
      </c>
      <c r="G87" s="215"/>
      <c r="H87" s="60"/>
      <c r="I87" s="61"/>
      <c r="J87" s="62"/>
      <c r="K87" s="200"/>
    </row>
    <row r="88" spans="1:11">
      <c r="A88" s="158"/>
      <c r="B88" s="24">
        <v>4</v>
      </c>
      <c r="C88" s="95" t="s">
        <v>208</v>
      </c>
      <c r="D88" s="96" t="s">
        <v>209</v>
      </c>
      <c r="E88" s="33" t="s">
        <v>53</v>
      </c>
      <c r="F88" s="214">
        <v>1</v>
      </c>
      <c r="G88" s="215"/>
      <c r="H88" s="60"/>
      <c r="I88" s="61"/>
      <c r="J88" s="62"/>
      <c r="K88" s="200"/>
    </row>
    <row r="89" spans="1:11">
      <c r="A89" s="158"/>
      <c r="B89" s="99">
        <v>5</v>
      </c>
      <c r="C89" s="95" t="s">
        <v>211</v>
      </c>
      <c r="D89" s="96" t="s">
        <v>209</v>
      </c>
      <c r="E89" s="113"/>
      <c r="F89" s="105"/>
      <c r="G89" s="106"/>
      <c r="H89" s="107"/>
      <c r="I89" s="108"/>
      <c r="J89" s="109"/>
      <c r="K89" s="200"/>
    </row>
    <row r="90" spans="1:11">
      <c r="A90" s="158"/>
      <c r="B90" s="24">
        <v>6</v>
      </c>
      <c r="C90" s="40" t="s">
        <v>61</v>
      </c>
      <c r="D90" s="40" t="s">
        <v>104</v>
      </c>
      <c r="E90" s="33" t="s">
        <v>53</v>
      </c>
      <c r="F90" s="214">
        <v>1</v>
      </c>
      <c r="G90" s="215"/>
      <c r="H90" s="60"/>
      <c r="I90" s="61"/>
      <c r="J90" s="62"/>
      <c r="K90" s="200"/>
    </row>
    <row r="91" spans="1:11" ht="30">
      <c r="A91" s="158"/>
      <c r="B91" s="24">
        <v>7</v>
      </c>
      <c r="C91" s="82" t="s">
        <v>92</v>
      </c>
      <c r="D91" s="37" t="s">
        <v>60</v>
      </c>
      <c r="E91" s="33" t="s">
        <v>53</v>
      </c>
      <c r="F91" s="214">
        <v>1</v>
      </c>
      <c r="G91" s="215"/>
      <c r="H91" s="60"/>
      <c r="I91" s="61"/>
      <c r="J91" s="62"/>
      <c r="K91" s="200"/>
    </row>
    <row r="92" spans="1:11" ht="21.75" customHeight="1">
      <c r="A92" s="159"/>
      <c r="B92" s="203" t="s">
        <v>105</v>
      </c>
      <c r="C92" s="204"/>
      <c r="D92" s="204"/>
      <c r="E92" s="204"/>
      <c r="F92" s="204"/>
      <c r="G92" s="204"/>
      <c r="H92" s="204"/>
      <c r="I92" s="204"/>
      <c r="J92" s="205"/>
      <c r="K92" s="200"/>
    </row>
    <row r="93" spans="1:11" ht="25.5">
      <c r="A93" s="158"/>
      <c r="B93" s="50" t="s">
        <v>40</v>
      </c>
      <c r="C93" s="50" t="s">
        <v>41</v>
      </c>
      <c r="D93" s="50" t="s">
        <v>64</v>
      </c>
      <c r="E93" s="50" t="s">
        <v>43</v>
      </c>
      <c r="F93" s="206" t="s">
        <v>91</v>
      </c>
      <c r="G93" s="206"/>
      <c r="H93" s="184" t="s">
        <v>85</v>
      </c>
      <c r="I93" s="185"/>
      <c r="J93" s="186"/>
      <c r="K93" s="200"/>
    </row>
    <row r="94" spans="1:11" ht="25.5">
      <c r="A94" s="158"/>
      <c r="B94" s="33">
        <v>1</v>
      </c>
      <c r="C94" s="89" t="s">
        <v>191</v>
      </c>
      <c r="D94" s="89" t="s">
        <v>192</v>
      </c>
      <c r="E94" s="33" t="s">
        <v>53</v>
      </c>
      <c r="F94" s="214">
        <v>2</v>
      </c>
      <c r="G94" s="215"/>
      <c r="H94" s="211"/>
      <c r="I94" s="212"/>
      <c r="J94" s="213"/>
      <c r="K94" s="200"/>
    </row>
    <row r="95" spans="1:11" ht="25.5">
      <c r="A95" s="158"/>
      <c r="B95" s="33">
        <v>2</v>
      </c>
      <c r="C95" s="97" t="s">
        <v>195</v>
      </c>
      <c r="D95" s="58" t="s">
        <v>96</v>
      </c>
      <c r="E95" s="33" t="s">
        <v>53</v>
      </c>
      <c r="F95" s="214">
        <v>1</v>
      </c>
      <c r="G95" s="215"/>
      <c r="H95" s="211"/>
      <c r="I95" s="212"/>
      <c r="J95" s="213"/>
      <c r="K95" s="200"/>
    </row>
    <row r="96" spans="1:11" ht="18.75" customHeight="1">
      <c r="A96" s="159"/>
      <c r="B96" s="203" t="s">
        <v>106</v>
      </c>
      <c r="C96" s="204"/>
      <c r="D96" s="204"/>
      <c r="E96" s="204"/>
      <c r="F96" s="204"/>
      <c r="G96" s="204"/>
      <c r="H96" s="204"/>
      <c r="I96" s="204"/>
      <c r="J96" s="205"/>
      <c r="K96" s="200"/>
    </row>
    <row r="97" spans="1:11" ht="15" customHeight="1">
      <c r="A97" s="158"/>
      <c r="B97" s="50" t="s">
        <v>40</v>
      </c>
      <c r="C97" s="184" t="s">
        <v>84</v>
      </c>
      <c r="D97" s="185"/>
      <c r="E97" s="185"/>
      <c r="F97" s="185"/>
      <c r="G97" s="186"/>
      <c r="H97" s="184" t="s">
        <v>85</v>
      </c>
      <c r="I97" s="185"/>
      <c r="J97" s="186"/>
      <c r="K97" s="200"/>
    </row>
    <row r="98" spans="1:11" ht="15" customHeight="1">
      <c r="A98" s="158"/>
      <c r="B98" s="33">
        <v>1</v>
      </c>
      <c r="C98" s="187" t="s">
        <v>101</v>
      </c>
      <c r="D98" s="188"/>
      <c r="E98" s="188"/>
      <c r="F98" s="188"/>
      <c r="G98" s="189"/>
      <c r="H98" s="224"/>
      <c r="I98" s="225"/>
      <c r="J98" s="226"/>
      <c r="K98" s="200"/>
    </row>
    <row r="99" spans="1:11" ht="15" customHeight="1">
      <c r="A99" s="158"/>
      <c r="B99" s="33">
        <v>2</v>
      </c>
      <c r="C99" s="187" t="s">
        <v>107</v>
      </c>
      <c r="D99" s="188"/>
      <c r="E99" s="188"/>
      <c r="F99" s="188"/>
      <c r="G99" s="189"/>
      <c r="H99" s="224"/>
      <c r="I99" s="225"/>
      <c r="J99" s="226"/>
      <c r="K99" s="200"/>
    </row>
    <row r="100" spans="1:11" ht="28.5" customHeight="1">
      <c r="A100" s="159"/>
      <c r="B100" s="231"/>
      <c r="C100" s="231"/>
      <c r="D100" s="231"/>
      <c r="E100" s="231"/>
      <c r="F100" s="231"/>
      <c r="G100" s="231"/>
      <c r="H100" s="231"/>
      <c r="I100" s="231"/>
      <c r="J100" s="231"/>
      <c r="K100" s="201"/>
    </row>
    <row r="101" spans="1:11" ht="20.25" customHeight="1">
      <c r="A101" s="158"/>
      <c r="B101" s="161" t="s">
        <v>108</v>
      </c>
      <c r="C101" s="162"/>
      <c r="D101" s="162"/>
      <c r="E101" s="162"/>
      <c r="F101" s="162"/>
      <c r="G101" s="162"/>
      <c r="H101" s="162"/>
      <c r="I101" s="162"/>
      <c r="J101" s="227"/>
      <c r="K101" s="200"/>
    </row>
    <row r="102" spans="1:11" ht="15" customHeight="1">
      <c r="A102" s="159"/>
      <c r="B102" s="163" t="s">
        <v>109</v>
      </c>
      <c r="C102" s="164"/>
      <c r="D102" s="164"/>
      <c r="E102" s="164"/>
      <c r="F102" s="164"/>
      <c r="G102" s="164"/>
      <c r="H102" s="164"/>
      <c r="I102" s="164"/>
      <c r="J102" s="165"/>
      <c r="K102" s="200"/>
    </row>
    <row r="103" spans="1:11" ht="25.5">
      <c r="A103" s="158"/>
      <c r="B103" s="50" t="s">
        <v>40</v>
      </c>
      <c r="C103" s="21" t="s">
        <v>41</v>
      </c>
      <c r="D103" s="50" t="s">
        <v>64</v>
      </c>
      <c r="E103" s="50" t="s">
        <v>43</v>
      </c>
      <c r="F103" s="206" t="s">
        <v>91</v>
      </c>
      <c r="G103" s="206"/>
      <c r="H103" s="184" t="s">
        <v>85</v>
      </c>
      <c r="I103" s="185"/>
      <c r="J103" s="186"/>
      <c r="K103" s="200"/>
    </row>
    <row r="104" spans="1:11">
      <c r="A104" s="158"/>
      <c r="B104" s="50">
        <v>1</v>
      </c>
      <c r="C104" s="40" t="s">
        <v>110</v>
      </c>
      <c r="D104" s="40"/>
      <c r="E104" s="50"/>
      <c r="F104" s="232"/>
      <c r="G104" s="233"/>
      <c r="H104" s="184"/>
      <c r="I104" s="185"/>
      <c r="J104" s="186"/>
      <c r="K104" s="200"/>
    </row>
    <row r="105" spans="1:11" ht="15" customHeight="1">
      <c r="A105" s="159"/>
      <c r="B105" s="163" t="s">
        <v>111</v>
      </c>
      <c r="C105" s="164"/>
      <c r="D105" s="164"/>
      <c r="E105" s="164"/>
      <c r="F105" s="164"/>
      <c r="G105" s="164"/>
      <c r="H105" s="164"/>
      <c r="I105" s="164"/>
      <c r="J105" s="165"/>
      <c r="K105" s="200"/>
    </row>
    <row r="106" spans="1:11" ht="25.5">
      <c r="A106" s="158"/>
      <c r="B106" s="50" t="s">
        <v>40</v>
      </c>
      <c r="C106" s="21" t="s">
        <v>41</v>
      </c>
      <c r="D106" s="50" t="s">
        <v>64</v>
      </c>
      <c r="E106" s="50" t="s">
        <v>43</v>
      </c>
      <c r="F106" s="206" t="s">
        <v>91</v>
      </c>
      <c r="G106" s="206"/>
      <c r="H106" s="184" t="s">
        <v>85</v>
      </c>
      <c r="I106" s="185"/>
      <c r="J106" s="186"/>
      <c r="K106" s="200"/>
    </row>
    <row r="107" spans="1:11">
      <c r="A107" s="158"/>
      <c r="B107" s="33">
        <v>1</v>
      </c>
      <c r="C107" s="25" t="s">
        <v>71</v>
      </c>
      <c r="D107" s="26" t="s">
        <v>94</v>
      </c>
      <c r="E107" s="33" t="s">
        <v>53</v>
      </c>
      <c r="F107" s="214">
        <v>10</v>
      </c>
      <c r="G107" s="215"/>
      <c r="H107" s="211"/>
      <c r="I107" s="212"/>
      <c r="J107" s="213"/>
      <c r="K107" s="200"/>
    </row>
    <row r="108" spans="1:11" ht="25.5">
      <c r="A108" s="158"/>
      <c r="B108" s="33">
        <v>2</v>
      </c>
      <c r="C108" s="25" t="s">
        <v>95</v>
      </c>
      <c r="D108" s="58" t="s">
        <v>96</v>
      </c>
      <c r="E108" s="33" t="s">
        <v>53</v>
      </c>
      <c r="F108" s="214">
        <v>20</v>
      </c>
      <c r="G108" s="215"/>
      <c r="H108" s="211"/>
      <c r="I108" s="212"/>
      <c r="J108" s="213"/>
      <c r="K108" s="200"/>
    </row>
    <row r="109" spans="1:11" ht="24.75" customHeight="1">
      <c r="A109" s="159"/>
      <c r="B109" s="234" t="s">
        <v>112</v>
      </c>
      <c r="C109" s="235"/>
      <c r="D109" s="235"/>
      <c r="E109" s="235"/>
      <c r="F109" s="235"/>
      <c r="G109" s="235"/>
      <c r="H109" s="235"/>
      <c r="I109" s="235"/>
      <c r="J109" s="236"/>
      <c r="K109" s="201"/>
    </row>
    <row r="110" spans="1:11" ht="23.25" customHeight="1">
      <c r="A110" s="158"/>
      <c r="B110" s="50" t="s">
        <v>40</v>
      </c>
      <c r="C110" s="184" t="s">
        <v>84</v>
      </c>
      <c r="D110" s="185"/>
      <c r="E110" s="185"/>
      <c r="F110" s="185"/>
      <c r="G110" s="186"/>
      <c r="H110" s="184" t="s">
        <v>85</v>
      </c>
      <c r="I110" s="185"/>
      <c r="J110" s="186"/>
      <c r="K110" s="200"/>
    </row>
    <row r="111" spans="1:11" ht="15" customHeight="1">
      <c r="A111" s="158"/>
      <c r="B111" s="33">
        <v>1</v>
      </c>
      <c r="C111" s="187" t="s">
        <v>110</v>
      </c>
      <c r="D111" s="188"/>
      <c r="E111" s="188"/>
      <c r="F111" s="188"/>
      <c r="G111" s="189"/>
      <c r="H111" s="237"/>
      <c r="I111" s="238"/>
      <c r="J111" s="239"/>
      <c r="K111" s="200"/>
    </row>
    <row r="112" spans="1:11" ht="15" customHeight="1">
      <c r="A112" s="159"/>
      <c r="B112" s="217"/>
      <c r="C112" s="217"/>
      <c r="D112" s="217"/>
      <c r="E112" s="217"/>
      <c r="F112" s="217"/>
      <c r="G112" s="217"/>
      <c r="H112" s="217"/>
      <c r="I112" s="217"/>
      <c r="J112" s="217"/>
      <c r="K112" s="201"/>
    </row>
    <row r="113" spans="1:11" ht="15" customHeight="1">
      <c r="A113" s="159"/>
      <c r="B113" s="218"/>
      <c r="C113" s="218"/>
      <c r="D113" s="218"/>
      <c r="E113" s="218"/>
      <c r="F113" s="218"/>
      <c r="G113" s="218"/>
      <c r="H113" s="218"/>
      <c r="I113" s="218"/>
      <c r="J113" s="218"/>
      <c r="K113" s="201"/>
    </row>
    <row r="114" spans="1:11" ht="31.5" customHeight="1">
      <c r="A114" s="158"/>
      <c r="B114" s="240" t="s">
        <v>113</v>
      </c>
      <c r="C114" s="241"/>
      <c r="D114" s="241"/>
      <c r="E114" s="241"/>
      <c r="F114" s="241"/>
      <c r="G114" s="241"/>
      <c r="H114" s="241"/>
      <c r="I114" s="241"/>
      <c r="J114" s="242"/>
      <c r="K114" s="200"/>
    </row>
    <row r="115" spans="1:11" ht="25.5">
      <c r="A115" s="158"/>
      <c r="B115" s="50" t="s">
        <v>40</v>
      </c>
      <c r="C115" s="21" t="s">
        <v>41</v>
      </c>
      <c r="D115" s="50" t="s">
        <v>64</v>
      </c>
      <c r="E115" s="50" t="s">
        <v>43</v>
      </c>
      <c r="F115" s="206" t="s">
        <v>91</v>
      </c>
      <c r="G115" s="206"/>
      <c r="H115" s="184" t="s">
        <v>85</v>
      </c>
      <c r="I115" s="185"/>
      <c r="J115" s="186"/>
      <c r="K115" s="200"/>
    </row>
    <row r="116" spans="1:11" ht="15" customHeight="1">
      <c r="A116" s="158"/>
      <c r="B116" s="24">
        <v>1</v>
      </c>
      <c r="C116" s="100" t="s">
        <v>199</v>
      </c>
      <c r="D116" s="98" t="s">
        <v>177</v>
      </c>
      <c r="E116" s="27" t="s">
        <v>76</v>
      </c>
      <c r="F116" s="210">
        <v>5</v>
      </c>
      <c r="G116" s="210"/>
      <c r="H116" s="211"/>
      <c r="I116" s="212"/>
      <c r="J116" s="213"/>
      <c r="K116" s="200"/>
    </row>
    <row r="117" spans="1:11" ht="15" customHeight="1">
      <c r="A117" s="158"/>
      <c r="B117" s="24">
        <v>2</v>
      </c>
      <c r="C117" s="100" t="s">
        <v>178</v>
      </c>
      <c r="D117" s="98" t="s">
        <v>179</v>
      </c>
      <c r="E117" s="33" t="s">
        <v>50</v>
      </c>
      <c r="F117" s="210">
        <v>22</v>
      </c>
      <c r="G117" s="210"/>
      <c r="H117" s="211"/>
      <c r="I117" s="212"/>
      <c r="J117" s="213"/>
      <c r="K117" s="200"/>
    </row>
    <row r="118" spans="1:11" ht="15" customHeight="1">
      <c r="A118" s="158"/>
      <c r="B118" s="24">
        <v>3</v>
      </c>
      <c r="C118" s="100" t="s">
        <v>180</v>
      </c>
      <c r="D118" s="98" t="s">
        <v>181</v>
      </c>
      <c r="E118" s="33" t="s">
        <v>50</v>
      </c>
      <c r="F118" s="214">
        <v>16</v>
      </c>
      <c r="G118" s="215"/>
      <c r="H118" s="211"/>
      <c r="I118" s="212"/>
      <c r="J118" s="213"/>
      <c r="K118" s="200"/>
    </row>
    <row r="119" spans="1:11" ht="15">
      <c r="A119" s="158"/>
      <c r="B119" s="24">
        <v>4</v>
      </c>
      <c r="C119" s="100" t="s">
        <v>77</v>
      </c>
      <c r="D119" s="98" t="s">
        <v>182</v>
      </c>
      <c r="E119" s="27" t="s">
        <v>50</v>
      </c>
      <c r="F119" s="243">
        <v>6</v>
      </c>
      <c r="G119" s="244"/>
      <c r="H119" s="211"/>
      <c r="I119" s="212"/>
      <c r="J119" s="213"/>
      <c r="K119" s="200"/>
    </row>
    <row r="120" spans="1:11" ht="15" customHeight="1">
      <c r="A120" s="158"/>
      <c r="B120" s="24">
        <v>5</v>
      </c>
      <c r="C120" s="100" t="s">
        <v>78</v>
      </c>
      <c r="D120" s="98" t="s">
        <v>183</v>
      </c>
      <c r="E120" s="27" t="s">
        <v>50</v>
      </c>
      <c r="F120" s="243">
        <v>6</v>
      </c>
      <c r="G120" s="244"/>
      <c r="H120" s="211"/>
      <c r="I120" s="212"/>
      <c r="J120" s="213"/>
      <c r="K120" s="200"/>
    </row>
    <row r="121" spans="1:11" ht="15" customHeight="1">
      <c r="A121" s="158"/>
      <c r="B121" s="24">
        <v>6</v>
      </c>
      <c r="C121" s="100" t="s">
        <v>200</v>
      </c>
      <c r="D121" s="98" t="s">
        <v>177</v>
      </c>
      <c r="E121" s="27" t="s">
        <v>50</v>
      </c>
      <c r="F121" s="243">
        <v>4</v>
      </c>
      <c r="G121" s="244"/>
      <c r="H121" s="211"/>
      <c r="I121" s="212"/>
      <c r="J121" s="213"/>
      <c r="K121" s="200"/>
    </row>
    <row r="122" spans="1:11" ht="30">
      <c r="A122" s="158"/>
      <c r="B122" s="24">
        <v>7</v>
      </c>
      <c r="C122" s="100" t="s">
        <v>114</v>
      </c>
      <c r="D122" s="101" t="s">
        <v>115</v>
      </c>
      <c r="E122" s="27" t="s">
        <v>76</v>
      </c>
      <c r="F122" s="243">
        <v>1</v>
      </c>
      <c r="G122" s="244"/>
      <c r="H122" s="211"/>
      <c r="I122" s="212"/>
      <c r="J122" s="213"/>
      <c r="K122" s="200"/>
    </row>
    <row r="123" spans="1:11" ht="15" customHeight="1">
      <c r="A123" s="158"/>
      <c r="B123" s="24">
        <v>8</v>
      </c>
      <c r="C123" s="102" t="s">
        <v>116</v>
      </c>
      <c r="D123" s="102" t="s">
        <v>117</v>
      </c>
      <c r="E123" s="63" t="s">
        <v>76</v>
      </c>
      <c r="F123" s="243">
        <v>1</v>
      </c>
      <c r="G123" s="244"/>
      <c r="H123" s="211"/>
      <c r="I123" s="212"/>
      <c r="J123" s="213"/>
      <c r="K123" s="200"/>
    </row>
    <row r="124" spans="1:11" ht="15" customHeight="1">
      <c r="A124" s="158"/>
      <c r="B124" s="99">
        <v>9</v>
      </c>
      <c r="C124" s="102" t="s">
        <v>118</v>
      </c>
      <c r="D124" s="102" t="s">
        <v>119</v>
      </c>
      <c r="E124" s="63" t="s">
        <v>76</v>
      </c>
      <c r="F124" s="80">
        <v>1</v>
      </c>
      <c r="G124" s="112"/>
      <c r="H124" s="77"/>
      <c r="I124" s="78"/>
      <c r="J124" s="79"/>
      <c r="K124" s="200"/>
    </row>
    <row r="125" spans="1:11" ht="15" customHeight="1">
      <c r="A125" s="158"/>
      <c r="B125" s="24">
        <v>10</v>
      </c>
      <c r="C125" s="102" t="s">
        <v>120</v>
      </c>
      <c r="D125" s="102" t="s">
        <v>121</v>
      </c>
      <c r="E125" s="63" t="s">
        <v>122</v>
      </c>
      <c r="F125" s="243">
        <v>2</v>
      </c>
      <c r="G125" s="244"/>
      <c r="H125" s="211"/>
      <c r="I125" s="212"/>
      <c r="J125" s="213"/>
      <c r="K125" s="200"/>
    </row>
    <row r="126" spans="1:11" ht="15" customHeight="1">
      <c r="A126" s="158"/>
      <c r="B126" s="24">
        <v>11</v>
      </c>
      <c r="C126" s="102" t="s">
        <v>201</v>
      </c>
      <c r="D126" s="102" t="s">
        <v>123</v>
      </c>
      <c r="E126" s="27" t="s">
        <v>50</v>
      </c>
      <c r="F126" s="243">
        <v>6</v>
      </c>
      <c r="G126" s="244"/>
      <c r="H126" s="211"/>
      <c r="I126" s="212"/>
      <c r="J126" s="213"/>
      <c r="K126" s="200"/>
    </row>
    <row r="127" spans="1:11" ht="24.75" customHeight="1">
      <c r="A127" s="159"/>
      <c r="B127" s="231"/>
      <c r="C127" s="231"/>
      <c r="D127" s="231"/>
      <c r="E127" s="231"/>
      <c r="F127" s="231"/>
      <c r="G127" s="231"/>
      <c r="H127" s="231"/>
      <c r="I127" s="231"/>
      <c r="J127" s="231"/>
      <c r="K127" s="201"/>
    </row>
    <row r="128" spans="1:11" ht="22.5" customHeight="1">
      <c r="A128" s="159"/>
      <c r="B128" s="241" t="s">
        <v>202</v>
      </c>
      <c r="C128" s="241"/>
      <c r="D128" s="241"/>
      <c r="E128" s="241"/>
      <c r="F128" s="241"/>
      <c r="G128" s="241"/>
      <c r="H128" s="241"/>
      <c r="I128" s="241"/>
      <c r="J128" s="241"/>
      <c r="K128" s="201"/>
    </row>
    <row r="129" spans="1:11" ht="19.5" customHeight="1">
      <c r="A129" s="159"/>
      <c r="B129" s="204" t="s">
        <v>124</v>
      </c>
      <c r="C129" s="204"/>
      <c r="D129" s="204"/>
      <c r="E129" s="204"/>
      <c r="F129" s="204"/>
      <c r="G129" s="204"/>
      <c r="H129" s="204"/>
      <c r="I129" s="204"/>
      <c r="J129" s="205"/>
      <c r="K129" s="200"/>
    </row>
    <row r="130" spans="1:11" ht="25.5">
      <c r="A130" s="158"/>
      <c r="B130" s="50" t="s">
        <v>40</v>
      </c>
      <c r="C130" s="21" t="s">
        <v>41</v>
      </c>
      <c r="D130" s="50" t="s">
        <v>64</v>
      </c>
      <c r="E130" s="50" t="s">
        <v>43</v>
      </c>
      <c r="F130" s="50" t="s">
        <v>91</v>
      </c>
      <c r="G130" s="50" t="s">
        <v>91</v>
      </c>
      <c r="H130" s="184" t="s">
        <v>85</v>
      </c>
      <c r="I130" s="185"/>
      <c r="J130" s="186"/>
      <c r="K130" s="200"/>
    </row>
    <row r="131" spans="1:11">
      <c r="A131" s="158"/>
      <c r="B131" s="49">
        <v>1</v>
      </c>
      <c r="C131" s="64"/>
      <c r="D131" s="49"/>
      <c r="E131" s="49"/>
      <c r="F131" s="49"/>
      <c r="G131" s="49"/>
      <c r="H131" s="184"/>
      <c r="I131" s="185"/>
      <c r="J131" s="186"/>
      <c r="K131" s="200"/>
    </row>
    <row r="132" spans="1:11" ht="27" customHeight="1">
      <c r="A132" s="159"/>
      <c r="B132" s="231"/>
      <c r="C132" s="231"/>
      <c r="D132" s="231"/>
      <c r="E132" s="231"/>
      <c r="F132" s="231"/>
      <c r="G132" s="231"/>
      <c r="H132" s="231"/>
      <c r="I132" s="231"/>
      <c r="J132" s="231"/>
      <c r="K132" s="201"/>
    </row>
    <row r="133" spans="1:11" ht="15" customHeight="1">
      <c r="A133" s="158"/>
      <c r="B133" s="248"/>
      <c r="C133" s="250" t="s">
        <v>125</v>
      </c>
      <c r="D133" s="251"/>
      <c r="E133" s="254"/>
      <c r="F133" s="255"/>
      <c r="G133" s="256"/>
      <c r="H133" s="260"/>
      <c r="I133" s="261"/>
      <c r="J133" s="262"/>
      <c r="K133" s="200"/>
    </row>
    <row r="134" spans="1:11" ht="25.5" customHeight="1">
      <c r="A134" s="158"/>
      <c r="B134" s="249"/>
      <c r="C134" s="252"/>
      <c r="D134" s="253"/>
      <c r="E134" s="257"/>
      <c r="F134" s="258"/>
      <c r="G134" s="259"/>
      <c r="H134" s="263"/>
      <c r="I134" s="264"/>
      <c r="J134" s="265"/>
      <c r="K134" s="200"/>
    </row>
    <row r="135" spans="1:11" ht="34.5" customHeight="1">
      <c r="A135" s="158"/>
      <c r="B135" s="65"/>
      <c r="C135" s="269" t="s">
        <v>126</v>
      </c>
      <c r="D135" s="269"/>
      <c r="E135" s="270" t="s">
        <v>127</v>
      </c>
      <c r="F135" s="270"/>
      <c r="G135" s="270"/>
      <c r="H135" s="263"/>
      <c r="I135" s="264"/>
      <c r="J135" s="265"/>
      <c r="K135" s="200"/>
    </row>
    <row r="136" spans="1:11" ht="15" customHeight="1">
      <c r="A136" s="158"/>
      <c r="B136" s="248"/>
      <c r="C136" s="250" t="s">
        <v>128</v>
      </c>
      <c r="D136" s="251"/>
      <c r="E136" s="254"/>
      <c r="F136" s="255"/>
      <c r="G136" s="256"/>
      <c r="H136" s="263"/>
      <c r="I136" s="264"/>
      <c r="J136" s="265"/>
      <c r="K136" s="200"/>
    </row>
    <row r="137" spans="1:11" ht="25.5" customHeight="1">
      <c r="A137" s="158"/>
      <c r="B137" s="249"/>
      <c r="C137" s="252"/>
      <c r="D137" s="253"/>
      <c r="E137" s="271"/>
      <c r="F137" s="272"/>
      <c r="G137" s="273"/>
      <c r="H137" s="263"/>
      <c r="I137" s="264"/>
      <c r="J137" s="265"/>
      <c r="K137" s="200"/>
    </row>
    <row r="138" spans="1:11" ht="15" customHeight="1">
      <c r="A138" s="158"/>
      <c r="B138" s="66"/>
      <c r="C138" s="274" t="s">
        <v>129</v>
      </c>
      <c r="D138" s="274"/>
      <c r="E138" s="275" t="s">
        <v>130</v>
      </c>
      <c r="F138" s="276"/>
      <c r="G138" s="277"/>
      <c r="H138" s="266"/>
      <c r="I138" s="267"/>
      <c r="J138" s="268"/>
      <c r="K138" s="200"/>
    </row>
    <row r="139" spans="1:11" ht="24.75" customHeight="1">
      <c r="A139" s="160"/>
      <c r="B139" s="245"/>
      <c r="C139" s="245"/>
      <c r="D139" s="245"/>
      <c r="E139" s="245"/>
      <c r="F139" s="245"/>
      <c r="G139" s="245"/>
      <c r="H139" s="245"/>
      <c r="I139" s="245"/>
      <c r="J139" s="245"/>
      <c r="K139" s="202"/>
    </row>
  </sheetData>
  <mergeCells count="182">
    <mergeCell ref="B139:J139"/>
    <mergeCell ref="F52:G52"/>
    <mergeCell ref="H130:J130"/>
    <mergeCell ref="H131:J131"/>
    <mergeCell ref="B132:J132"/>
    <mergeCell ref="B133:B134"/>
    <mergeCell ref="C133:D134"/>
    <mergeCell ref="E133:G134"/>
    <mergeCell ref="H133:J138"/>
    <mergeCell ref="C135:D135"/>
    <mergeCell ref="E135:G135"/>
    <mergeCell ref="B136:B137"/>
    <mergeCell ref="C136:D137"/>
    <mergeCell ref="E136:G137"/>
    <mergeCell ref="C138:D138"/>
    <mergeCell ref="E138:G138"/>
    <mergeCell ref="F123:G123"/>
    <mergeCell ref="H123:J123"/>
    <mergeCell ref="F125:G125"/>
    <mergeCell ref="H125:J125"/>
    <mergeCell ref="F126:G126"/>
    <mergeCell ref="H126:J126"/>
    <mergeCell ref="B127:J127"/>
    <mergeCell ref="B128:J128"/>
    <mergeCell ref="B129:J129"/>
    <mergeCell ref="F118:G118"/>
    <mergeCell ref="H118:J118"/>
    <mergeCell ref="F119:G119"/>
    <mergeCell ref="H119:J119"/>
    <mergeCell ref="F120:G120"/>
    <mergeCell ref="H120:J120"/>
    <mergeCell ref="F121:G121"/>
    <mergeCell ref="H121:J121"/>
    <mergeCell ref="F122:G122"/>
    <mergeCell ref="H122:J122"/>
    <mergeCell ref="C111:G111"/>
    <mergeCell ref="H111:J111"/>
    <mergeCell ref="B112:J113"/>
    <mergeCell ref="B114:J114"/>
    <mergeCell ref="F115:G115"/>
    <mergeCell ref="H115:J115"/>
    <mergeCell ref="F116:G116"/>
    <mergeCell ref="H116:J116"/>
    <mergeCell ref="F117:G117"/>
    <mergeCell ref="H117:J117"/>
    <mergeCell ref="B105:J105"/>
    <mergeCell ref="F106:G106"/>
    <mergeCell ref="H106:J106"/>
    <mergeCell ref="F107:G107"/>
    <mergeCell ref="H107:J107"/>
    <mergeCell ref="F108:G108"/>
    <mergeCell ref="H108:J108"/>
    <mergeCell ref="B109:J109"/>
    <mergeCell ref="C110:G110"/>
    <mergeCell ref="H110:J110"/>
    <mergeCell ref="C99:G99"/>
    <mergeCell ref="H99:J99"/>
    <mergeCell ref="B100:J100"/>
    <mergeCell ref="B101:J101"/>
    <mergeCell ref="B102:J102"/>
    <mergeCell ref="F103:G103"/>
    <mergeCell ref="H103:J103"/>
    <mergeCell ref="F104:G104"/>
    <mergeCell ref="H104:J104"/>
    <mergeCell ref="F94:G94"/>
    <mergeCell ref="H94:J94"/>
    <mergeCell ref="F95:G95"/>
    <mergeCell ref="H95:J95"/>
    <mergeCell ref="B96:J96"/>
    <mergeCell ref="C97:G97"/>
    <mergeCell ref="H97:J97"/>
    <mergeCell ref="C98:G98"/>
    <mergeCell ref="H98:J98"/>
    <mergeCell ref="F86:G86"/>
    <mergeCell ref="F87:G87"/>
    <mergeCell ref="F88:G88"/>
    <mergeCell ref="F90:G90"/>
    <mergeCell ref="F91:G91"/>
    <mergeCell ref="B92:J92"/>
    <mergeCell ref="F93:G93"/>
    <mergeCell ref="H93:J93"/>
    <mergeCell ref="C79:G79"/>
    <mergeCell ref="H79:J79"/>
    <mergeCell ref="B80:J81"/>
    <mergeCell ref="B82:J82"/>
    <mergeCell ref="B83:J83"/>
    <mergeCell ref="F84:G84"/>
    <mergeCell ref="H84:J84"/>
    <mergeCell ref="F85:G85"/>
    <mergeCell ref="H85:J85"/>
    <mergeCell ref="H73:J73"/>
    <mergeCell ref="F74:G74"/>
    <mergeCell ref="H74:J74"/>
    <mergeCell ref="F75:G75"/>
    <mergeCell ref="H75:J75"/>
    <mergeCell ref="B76:J76"/>
    <mergeCell ref="C77:G77"/>
    <mergeCell ref="H77:J77"/>
    <mergeCell ref="C78:G78"/>
    <mergeCell ref="H78:J78"/>
    <mergeCell ref="B49:J49"/>
    <mergeCell ref="K49:K139"/>
    <mergeCell ref="B50:J50"/>
    <mergeCell ref="F51:G51"/>
    <mergeCell ref="H51:J51"/>
    <mergeCell ref="F53:G53"/>
    <mergeCell ref="H53:J53"/>
    <mergeCell ref="F54:G54"/>
    <mergeCell ref="H54:J54"/>
    <mergeCell ref="B58:J58"/>
    <mergeCell ref="F59:G59"/>
    <mergeCell ref="H59:J59"/>
    <mergeCell ref="F60:G60"/>
    <mergeCell ref="H60:J60"/>
    <mergeCell ref="F61:G61"/>
    <mergeCell ref="H61:J61"/>
    <mergeCell ref="B62:J63"/>
    <mergeCell ref="B64:J64"/>
    <mergeCell ref="B65:J65"/>
    <mergeCell ref="F66:G66"/>
    <mergeCell ref="H66:J66"/>
    <mergeCell ref="H67:J67"/>
    <mergeCell ref="B72:J72"/>
    <mergeCell ref="F73:G73"/>
    <mergeCell ref="K15:K24"/>
    <mergeCell ref="B21:G21"/>
    <mergeCell ref="H21:J21"/>
    <mergeCell ref="B25:G25"/>
    <mergeCell ref="H25:J25"/>
    <mergeCell ref="B29:G29"/>
    <mergeCell ref="H29:J29"/>
    <mergeCell ref="H30:J32"/>
    <mergeCell ref="B33:G33"/>
    <mergeCell ref="H33:J33"/>
    <mergeCell ref="B9:C9"/>
    <mergeCell ref="D9:E9"/>
    <mergeCell ref="B10:C10"/>
    <mergeCell ref="D10:E10"/>
    <mergeCell ref="B11:C11"/>
    <mergeCell ref="D11:E11"/>
    <mergeCell ref="A12:J13"/>
    <mergeCell ref="A14:A139"/>
    <mergeCell ref="B14:J14"/>
    <mergeCell ref="B15:G15"/>
    <mergeCell ref="H15:J15"/>
    <mergeCell ref="H34:J39"/>
    <mergeCell ref="B40:G40"/>
    <mergeCell ref="H40:J40"/>
    <mergeCell ref="H41:J43"/>
    <mergeCell ref="B44:J44"/>
    <mergeCell ref="C45:G45"/>
    <mergeCell ref="H45:J45"/>
    <mergeCell ref="C46:G46"/>
    <mergeCell ref="H46:J46"/>
    <mergeCell ref="C47:G47"/>
    <mergeCell ref="H47:J47"/>
    <mergeCell ref="C48:G48"/>
    <mergeCell ref="H48:J48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4:C4"/>
    <mergeCell ref="D4:E4"/>
    <mergeCell ref="I4:J4"/>
    <mergeCell ref="B5:C5"/>
    <mergeCell ref="D5:E5"/>
    <mergeCell ref="I5:J5"/>
    <mergeCell ref="B6:C6"/>
    <mergeCell ref="D6:E6"/>
    <mergeCell ref="I6:J6"/>
    <mergeCell ref="B7:C7"/>
    <mergeCell ref="D7:E7"/>
    <mergeCell ref="I7:J11"/>
    <mergeCell ref="B8:C8"/>
    <mergeCell ref="D8:E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D69"/>
  </dataValidations>
  <pageMargins left="0.7" right="0.7" top="0.75" bottom="0.75" header="0.3" footer="0.3"/>
  <pageSetup paperSize="9" firstPageNumber="42949672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11"/>
  <sheetViews>
    <sheetView workbookViewId="0">
      <selection activeCell="D15" sqref="D15"/>
    </sheetView>
  </sheetViews>
  <sheetFormatPr defaultColWidth="8.85546875" defaultRowHeight="15"/>
  <cols>
    <col min="1" max="1" width="19.42578125" customWidth="1"/>
    <col min="4" max="4" width="20.85546875" customWidth="1"/>
  </cols>
  <sheetData>
    <row r="2" spans="1:4" ht="60">
      <c r="A2" s="278" t="s">
        <v>131</v>
      </c>
      <c r="B2" s="278"/>
      <c r="C2" s="278"/>
      <c r="D2" s="67" t="s">
        <v>132</v>
      </c>
    </row>
    <row r="3" spans="1:4">
      <c r="A3" s="278" t="s">
        <v>133</v>
      </c>
      <c r="B3" s="67"/>
      <c r="C3" s="67" t="s">
        <v>134</v>
      </c>
      <c r="D3" s="68"/>
    </row>
    <row r="4" spans="1:4">
      <c r="A4" s="278"/>
      <c r="B4" s="67">
        <v>1</v>
      </c>
      <c r="C4" s="67">
        <v>12</v>
      </c>
      <c r="D4" s="67">
        <v>12</v>
      </c>
    </row>
    <row r="5" spans="1:4">
      <c r="A5" s="278"/>
      <c r="B5" s="67">
        <v>2</v>
      </c>
      <c r="C5" s="67">
        <v>3</v>
      </c>
      <c r="D5" s="67">
        <v>3</v>
      </c>
    </row>
    <row r="6" spans="1:4">
      <c r="A6" s="278"/>
      <c r="B6" s="67">
        <v>3</v>
      </c>
      <c r="C6" s="67">
        <v>5</v>
      </c>
      <c r="D6" s="67">
        <v>5</v>
      </c>
    </row>
    <row r="7" spans="1:4">
      <c r="A7" s="278"/>
      <c r="B7" s="67">
        <v>4</v>
      </c>
      <c r="C7" s="67">
        <v>10</v>
      </c>
      <c r="D7" s="67">
        <v>10</v>
      </c>
    </row>
    <row r="8" spans="1:4">
      <c r="A8" s="278"/>
      <c r="B8" s="67">
        <v>5</v>
      </c>
      <c r="C8" s="67">
        <v>2</v>
      </c>
      <c r="D8" s="67">
        <v>2</v>
      </c>
    </row>
    <row r="9" spans="1:4">
      <c r="A9" s="278"/>
      <c r="B9" s="67">
        <v>6</v>
      </c>
      <c r="C9" s="67">
        <v>5</v>
      </c>
      <c r="D9" s="67">
        <v>5</v>
      </c>
    </row>
    <row r="10" spans="1:4">
      <c r="A10" s="278"/>
      <c r="B10" s="67">
        <v>7</v>
      </c>
      <c r="C10" s="67">
        <v>3</v>
      </c>
      <c r="D10" s="67">
        <v>3</v>
      </c>
    </row>
    <row r="11" spans="1:4" ht="34.5" customHeight="1">
      <c r="A11" s="278" t="s">
        <v>135</v>
      </c>
      <c r="B11" s="278"/>
      <c r="C11" s="67">
        <v>40</v>
      </c>
      <c r="D11" s="67">
        <v>40</v>
      </c>
    </row>
  </sheetData>
  <mergeCells count="3">
    <mergeCell ref="A2:C2"/>
    <mergeCell ref="A3:A10"/>
    <mergeCell ref="A11:B11"/>
  </mergeCells>
  <pageMargins left="0.7" right="0.7" top="0.75" bottom="0.75" header="0.3" footer="0.3"/>
  <pageSetup paperSize="9" firstPageNumber="4294967295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2:D11"/>
  <sheetViews>
    <sheetView workbookViewId="0">
      <selection activeCell="C4" sqref="C4"/>
    </sheetView>
  </sheetViews>
  <sheetFormatPr defaultColWidth="8.85546875" defaultRowHeight="15"/>
  <cols>
    <col min="2" max="2" width="24" customWidth="1"/>
    <col min="3" max="3" width="12.42578125" customWidth="1"/>
    <col min="4" max="4" width="17.140625" customWidth="1"/>
  </cols>
  <sheetData>
    <row r="2" spans="1:4" ht="75">
      <c r="A2" s="278" t="s">
        <v>131</v>
      </c>
      <c r="B2" s="278"/>
      <c r="C2" s="278"/>
      <c r="D2" s="67" t="s">
        <v>132</v>
      </c>
    </row>
    <row r="3" spans="1:4">
      <c r="A3" s="278" t="s">
        <v>133</v>
      </c>
      <c r="B3" s="67"/>
      <c r="C3" s="67" t="s">
        <v>136</v>
      </c>
      <c r="D3" s="68"/>
    </row>
    <row r="4" spans="1:4">
      <c r="A4" s="278"/>
      <c r="B4" s="67">
        <v>1</v>
      </c>
      <c r="C4" s="67"/>
      <c r="D4" s="67"/>
    </row>
    <row r="5" spans="1:4">
      <c r="A5" s="278"/>
      <c r="B5" s="67">
        <v>2</v>
      </c>
      <c r="C5" s="67">
        <v>8</v>
      </c>
      <c r="D5" s="67">
        <v>8</v>
      </c>
    </row>
    <row r="6" spans="1:4">
      <c r="A6" s="278"/>
      <c r="B6" s="67">
        <v>3</v>
      </c>
      <c r="C6" s="67"/>
      <c r="D6" s="67"/>
    </row>
    <row r="7" spans="1:4">
      <c r="A7" s="278"/>
      <c r="B7" s="67">
        <v>4</v>
      </c>
      <c r="C7" s="67">
        <v>10</v>
      </c>
      <c r="D7" s="67">
        <v>10</v>
      </c>
    </row>
    <row r="8" spans="1:4">
      <c r="A8" s="278"/>
      <c r="B8" s="67">
        <v>5</v>
      </c>
      <c r="C8" s="67">
        <v>2</v>
      </c>
      <c r="D8" s="67">
        <v>2</v>
      </c>
    </row>
    <row r="9" spans="1:4">
      <c r="A9" s="278"/>
      <c r="B9" s="67">
        <v>6</v>
      </c>
      <c r="C9" s="67"/>
      <c r="D9" s="67"/>
    </row>
    <row r="10" spans="1:4">
      <c r="A10" s="278"/>
      <c r="B10" s="67">
        <v>7</v>
      </c>
      <c r="C10" s="67"/>
      <c r="D10" s="67"/>
    </row>
    <row r="11" spans="1:4" ht="44.25" customHeight="1">
      <c r="A11" s="278" t="s">
        <v>135</v>
      </c>
      <c r="B11" s="278"/>
      <c r="C11" s="67">
        <v>20</v>
      </c>
      <c r="D11" s="67">
        <v>20</v>
      </c>
    </row>
  </sheetData>
  <mergeCells count="3">
    <mergeCell ref="A2:C2"/>
    <mergeCell ref="A3:A10"/>
    <mergeCell ref="A11:B11"/>
  </mergeCells>
  <pageMargins left="0.7" right="0.7" top="0.75" bottom="0.75" header="0.3" footer="0.3"/>
  <pageSetup paperSize="9" firstPageNumber="4294967295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2:D11"/>
  <sheetViews>
    <sheetView workbookViewId="0"/>
  </sheetViews>
  <sheetFormatPr defaultColWidth="8.85546875" defaultRowHeight="15"/>
  <cols>
    <col min="1" max="1" width="18.7109375" customWidth="1"/>
    <col min="4" max="4" width="18.28515625" customWidth="1"/>
  </cols>
  <sheetData>
    <row r="2" spans="1:4" ht="60">
      <c r="A2" s="278" t="s">
        <v>131</v>
      </c>
      <c r="B2" s="278"/>
      <c r="C2" s="278"/>
      <c r="D2" s="67" t="s">
        <v>132</v>
      </c>
    </row>
    <row r="3" spans="1:4">
      <c r="A3" s="278" t="s">
        <v>133</v>
      </c>
      <c r="B3" s="67"/>
      <c r="C3" s="67" t="s">
        <v>137</v>
      </c>
      <c r="D3" s="68"/>
    </row>
    <row r="4" spans="1:4">
      <c r="A4" s="278"/>
      <c r="B4" s="67">
        <v>1</v>
      </c>
      <c r="C4" s="67">
        <v>13</v>
      </c>
      <c r="D4" s="67">
        <v>13</v>
      </c>
    </row>
    <row r="5" spans="1:4">
      <c r="A5" s="278"/>
      <c r="B5" s="67">
        <v>2</v>
      </c>
      <c r="C5" s="67">
        <v>5</v>
      </c>
      <c r="D5" s="67">
        <v>5</v>
      </c>
    </row>
    <row r="6" spans="1:4">
      <c r="A6" s="278"/>
      <c r="B6" s="67">
        <v>3</v>
      </c>
      <c r="C6" s="67">
        <v>7</v>
      </c>
      <c r="D6" s="67">
        <v>7</v>
      </c>
    </row>
    <row r="7" spans="1:4">
      <c r="A7" s="278"/>
      <c r="B7" s="67">
        <v>4</v>
      </c>
      <c r="C7" s="67">
        <v>10</v>
      </c>
      <c r="D7" s="67">
        <v>10</v>
      </c>
    </row>
    <row r="8" spans="1:4">
      <c r="A8" s="278"/>
      <c r="B8" s="67">
        <v>5</v>
      </c>
      <c r="C8" s="67">
        <v>3</v>
      </c>
      <c r="D8" s="67">
        <v>3</v>
      </c>
    </row>
    <row r="9" spans="1:4">
      <c r="A9" s="278"/>
      <c r="B9" s="67">
        <v>6</v>
      </c>
      <c r="C9" s="67"/>
      <c r="D9" s="67"/>
    </row>
    <row r="10" spans="1:4">
      <c r="A10" s="278"/>
      <c r="B10" s="67">
        <v>7</v>
      </c>
      <c r="C10" s="67"/>
      <c r="D10" s="67"/>
    </row>
    <row r="11" spans="1:4">
      <c r="A11" s="278" t="s">
        <v>135</v>
      </c>
      <c r="B11" s="278"/>
      <c r="C11" s="67">
        <v>40</v>
      </c>
      <c r="D11" s="67">
        <v>40</v>
      </c>
    </row>
  </sheetData>
  <mergeCells count="3">
    <mergeCell ref="A2:C2"/>
    <mergeCell ref="A3:A10"/>
    <mergeCell ref="A11:B11"/>
  </mergeCells>
  <pageMargins left="0.7" right="0.7" top="0.75" bottom="0.75" header="0.3" footer="0.3"/>
  <pageSetup paperSize="9" firstPageNumber="4294967295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9"/>
  <sheetViews>
    <sheetView topLeftCell="A7" zoomScale="86" workbookViewId="0">
      <selection activeCell="B3" sqref="B3"/>
    </sheetView>
  </sheetViews>
  <sheetFormatPr defaultColWidth="8.7109375" defaultRowHeight="15.75"/>
  <cols>
    <col min="1" max="1" width="67.7109375" style="17" customWidth="1"/>
    <col min="2" max="2" width="48.42578125" style="17" customWidth="1"/>
    <col min="3" max="3" width="45.28515625" style="17" customWidth="1"/>
    <col min="4" max="4" width="45.7109375" style="17" customWidth="1"/>
    <col min="5" max="16384" width="8.7109375" style="17"/>
  </cols>
  <sheetData>
    <row r="1" spans="1:3">
      <c r="A1" s="279" t="s">
        <v>138</v>
      </c>
      <c r="B1" s="279"/>
      <c r="C1" s="279"/>
    </row>
    <row r="2" spans="1:3">
      <c r="A2" s="69" t="s">
        <v>139</v>
      </c>
      <c r="B2" s="69" t="s">
        <v>140</v>
      </c>
      <c r="C2" s="69" t="s">
        <v>141</v>
      </c>
    </row>
    <row r="3" spans="1:3" ht="283.5">
      <c r="A3" s="70" t="s">
        <v>142</v>
      </c>
      <c r="B3" s="71" t="s">
        <v>143</v>
      </c>
      <c r="C3" s="71" t="s">
        <v>144</v>
      </c>
    </row>
    <row r="4" spans="1:3" ht="267.75">
      <c r="A4" s="72" t="s">
        <v>145</v>
      </c>
      <c r="B4" s="71" t="s">
        <v>146</v>
      </c>
      <c r="C4" s="71" t="s">
        <v>147</v>
      </c>
    </row>
    <row r="5" spans="1:3">
      <c r="A5" s="70"/>
      <c r="B5" s="71"/>
      <c r="C5" s="71"/>
    </row>
    <row r="6" spans="1:3" ht="20.25" customHeight="1">
      <c r="A6" s="280" t="s">
        <v>148</v>
      </c>
      <c r="B6" s="281"/>
      <c r="C6" s="282"/>
    </row>
    <row r="7" spans="1:3">
      <c r="A7" s="283" t="s">
        <v>149</v>
      </c>
      <c r="B7" s="284"/>
      <c r="C7" s="285"/>
    </row>
    <row r="8" spans="1:3" ht="15.75" customHeight="1">
      <c r="A8" s="286" t="s">
        <v>150</v>
      </c>
      <c r="B8" s="286"/>
      <c r="C8" s="287"/>
    </row>
    <row r="9" spans="1:3" ht="15.75" customHeight="1">
      <c r="A9" s="286" t="s">
        <v>151</v>
      </c>
      <c r="B9" s="286"/>
      <c r="C9" s="287"/>
    </row>
    <row r="10" spans="1:3">
      <c r="A10" s="286" t="s">
        <v>152</v>
      </c>
      <c r="B10" s="286"/>
      <c r="C10" s="287"/>
    </row>
    <row r="11" spans="1:3">
      <c r="A11" s="286" t="s">
        <v>153</v>
      </c>
      <c r="B11" s="286"/>
      <c r="C11" s="287"/>
    </row>
    <row r="12" spans="1:3">
      <c r="A12" s="286"/>
      <c r="B12" s="286"/>
      <c r="C12" s="287"/>
    </row>
    <row r="13" spans="1:3" ht="20.25" customHeight="1">
      <c r="A13" s="280" t="s">
        <v>154</v>
      </c>
      <c r="B13" s="281"/>
      <c r="C13" s="282"/>
    </row>
    <row r="14" spans="1:3">
      <c r="A14" s="283" t="s">
        <v>149</v>
      </c>
      <c r="B14" s="284"/>
      <c r="C14" s="285"/>
    </row>
    <row r="15" spans="1:3">
      <c r="A15" s="288" t="s">
        <v>155</v>
      </c>
      <c r="B15" s="288"/>
      <c r="C15" s="289"/>
    </row>
    <row r="16" spans="1:3">
      <c r="A16" s="288" t="s">
        <v>156</v>
      </c>
      <c r="B16" s="288"/>
      <c r="C16" s="289"/>
    </row>
    <row r="17" spans="1:4" ht="15.75" customHeight="1">
      <c r="A17" s="288" t="s">
        <v>157</v>
      </c>
      <c r="B17" s="288"/>
      <c r="C17" s="289"/>
    </row>
    <row r="18" spans="1:4">
      <c r="A18" s="288" t="s">
        <v>158</v>
      </c>
      <c r="B18" s="288"/>
      <c r="C18" s="289"/>
    </row>
    <row r="21" spans="1:4">
      <c r="D21" s="73"/>
    </row>
    <row r="22" spans="1:4">
      <c r="D22" s="73"/>
    </row>
    <row r="25" spans="1:4">
      <c r="D25" s="73"/>
    </row>
    <row r="26" spans="1:4">
      <c r="D26" s="73"/>
    </row>
    <row r="27" spans="1:4">
      <c r="D27" s="73"/>
    </row>
    <row r="28" spans="1:4">
      <c r="D28" s="73"/>
    </row>
    <row r="29" spans="1:4">
      <c r="D29" s="73"/>
    </row>
  </sheetData>
  <mergeCells count="14">
    <mergeCell ref="A15:C15"/>
    <mergeCell ref="A16:C16"/>
    <mergeCell ref="A17:C17"/>
    <mergeCell ref="A18:C18"/>
    <mergeCell ref="A10:C10"/>
    <mergeCell ref="A11:C11"/>
    <mergeCell ref="A12:C12"/>
    <mergeCell ref="A13:C13"/>
    <mergeCell ref="A14:C14"/>
    <mergeCell ref="A1:C1"/>
    <mergeCell ref="A6:C6"/>
    <mergeCell ref="A7:C7"/>
    <mergeCell ref="A8:C8"/>
    <mergeCell ref="A9:C9"/>
  </mergeCells>
  <pageMargins left="0.7" right="0.7" top="0.75" bottom="0.75" header="0.3" footer="0.3"/>
  <pageSetup paperSize="9" firstPageNumber="4294967295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9"/>
  <sheetViews>
    <sheetView topLeftCell="A10" workbookViewId="0">
      <selection sqref="A1:C1"/>
    </sheetView>
  </sheetViews>
  <sheetFormatPr defaultColWidth="8.7109375" defaultRowHeight="15.75"/>
  <cols>
    <col min="1" max="1" width="67.7109375" style="17" customWidth="1"/>
    <col min="2" max="2" width="48.42578125" style="17" customWidth="1"/>
    <col min="3" max="3" width="45.28515625" style="17" customWidth="1"/>
    <col min="4" max="4" width="45.7109375" style="17" customWidth="1"/>
    <col min="5" max="16384" width="8.7109375" style="17"/>
  </cols>
  <sheetData>
    <row r="1" spans="1:4">
      <c r="A1" s="279" t="s">
        <v>159</v>
      </c>
      <c r="B1" s="279"/>
      <c r="C1" s="279"/>
    </row>
    <row r="2" spans="1:4">
      <c r="A2" s="69" t="s">
        <v>139</v>
      </c>
      <c r="B2" s="69" t="s">
        <v>140</v>
      </c>
      <c r="C2" s="69" t="s">
        <v>141</v>
      </c>
    </row>
    <row r="3" spans="1:4" ht="204.75">
      <c r="A3" s="70" t="s">
        <v>160</v>
      </c>
      <c r="B3" s="71" t="s">
        <v>161</v>
      </c>
      <c r="C3" s="71" t="s">
        <v>162</v>
      </c>
    </row>
    <row r="4" spans="1:4" ht="267.75">
      <c r="A4" s="71" t="s">
        <v>163</v>
      </c>
      <c r="B4" s="71" t="s">
        <v>164</v>
      </c>
      <c r="C4" s="71" t="s">
        <v>165</v>
      </c>
      <c r="D4" s="74"/>
    </row>
    <row r="5" spans="1:4">
      <c r="A5" s="71"/>
      <c r="B5" s="71"/>
      <c r="C5" s="71"/>
      <c r="D5" s="74"/>
    </row>
    <row r="6" spans="1:4" ht="20.25" customHeight="1">
      <c r="A6" s="290" t="s">
        <v>148</v>
      </c>
      <c r="B6" s="291"/>
      <c r="C6" s="291"/>
    </row>
    <row r="7" spans="1:4">
      <c r="A7" s="291" t="s">
        <v>149</v>
      </c>
      <c r="B7" s="291"/>
      <c r="C7" s="291"/>
    </row>
    <row r="8" spans="1:4" ht="15.75" customHeight="1">
      <c r="A8" s="292" t="s">
        <v>150</v>
      </c>
      <c r="B8" s="292"/>
      <c r="C8" s="292"/>
    </row>
    <row r="9" spans="1:4" ht="15.75" customHeight="1">
      <c r="A9" s="292" t="s">
        <v>151</v>
      </c>
      <c r="B9" s="292"/>
      <c r="C9" s="292"/>
    </row>
    <row r="10" spans="1:4">
      <c r="A10" s="292" t="s">
        <v>152</v>
      </c>
      <c r="B10" s="292"/>
      <c r="C10" s="292"/>
    </row>
    <row r="11" spans="1:4">
      <c r="A11" s="292" t="s">
        <v>153</v>
      </c>
      <c r="B11" s="292"/>
      <c r="C11" s="292"/>
    </row>
    <row r="12" spans="1:4">
      <c r="A12" s="292"/>
      <c r="B12" s="292"/>
      <c r="C12" s="292"/>
    </row>
    <row r="13" spans="1:4" ht="20.25" customHeight="1">
      <c r="A13" s="290" t="s">
        <v>154</v>
      </c>
      <c r="B13" s="291"/>
      <c r="C13" s="291"/>
    </row>
    <row r="14" spans="1:4">
      <c r="A14" s="291" t="s">
        <v>149</v>
      </c>
      <c r="B14" s="291"/>
      <c r="C14" s="291"/>
    </row>
    <row r="15" spans="1:4">
      <c r="A15" s="293" t="s">
        <v>155</v>
      </c>
      <c r="B15" s="293"/>
      <c r="C15" s="293"/>
    </row>
    <row r="16" spans="1:4">
      <c r="A16" s="293" t="s">
        <v>156</v>
      </c>
      <c r="B16" s="293"/>
      <c r="C16" s="293"/>
    </row>
    <row r="17" spans="1:4" ht="15.75" customHeight="1">
      <c r="A17" s="293" t="s">
        <v>157</v>
      </c>
      <c r="B17" s="293"/>
      <c r="C17" s="293"/>
    </row>
    <row r="18" spans="1:4">
      <c r="A18" s="293" t="s">
        <v>158</v>
      </c>
      <c r="B18" s="293"/>
      <c r="C18" s="293"/>
    </row>
    <row r="21" spans="1:4">
      <c r="D21" s="73"/>
    </row>
    <row r="22" spans="1:4">
      <c r="D22" s="73"/>
    </row>
    <row r="25" spans="1:4">
      <c r="D25" s="73"/>
    </row>
    <row r="26" spans="1:4">
      <c r="D26" s="73"/>
    </row>
    <row r="27" spans="1:4">
      <c r="D27" s="73"/>
    </row>
    <row r="28" spans="1:4">
      <c r="D28" s="73"/>
    </row>
    <row r="29" spans="1:4">
      <c r="D29" s="73"/>
    </row>
  </sheetData>
  <mergeCells count="14">
    <mergeCell ref="A15:C15"/>
    <mergeCell ref="A16:C16"/>
    <mergeCell ref="A17:C17"/>
    <mergeCell ref="A18:C18"/>
    <mergeCell ref="A10:C10"/>
    <mergeCell ref="A11:C11"/>
    <mergeCell ref="A12:C12"/>
    <mergeCell ref="A13:C13"/>
    <mergeCell ref="A14:C14"/>
    <mergeCell ref="A1:C1"/>
    <mergeCell ref="A6:C6"/>
    <mergeCell ref="A7:C7"/>
    <mergeCell ref="A8:C8"/>
    <mergeCell ref="A9:C9"/>
  </mergeCells>
  <pageMargins left="0.7" right="0.7" top="0.75" bottom="0.75" header="0.3" footer="0.3"/>
  <pageSetup paperSize="9" firstPageNumber="4294967295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D30"/>
  <sheetViews>
    <sheetView topLeftCell="A13" zoomScale="86" workbookViewId="0">
      <selection activeCell="A3" sqref="A3"/>
    </sheetView>
  </sheetViews>
  <sheetFormatPr defaultColWidth="8.7109375" defaultRowHeight="15.75"/>
  <cols>
    <col min="1" max="1" width="67.7109375" style="17" customWidth="1"/>
    <col min="2" max="2" width="48.42578125" style="17" customWidth="1"/>
    <col min="3" max="3" width="45.28515625" style="17" customWidth="1"/>
    <col min="4" max="4" width="45.7109375" style="17" customWidth="1"/>
    <col min="5" max="16384" width="8.7109375" style="17"/>
  </cols>
  <sheetData>
    <row r="1" spans="1:4">
      <c r="A1" s="279" t="s">
        <v>166</v>
      </c>
      <c r="B1" s="279"/>
      <c r="C1" s="279"/>
    </row>
    <row r="2" spans="1:4">
      <c r="A2" s="75" t="s">
        <v>139</v>
      </c>
      <c r="B2" s="75" t="s">
        <v>140</v>
      </c>
      <c r="C2" s="75" t="s">
        <v>141</v>
      </c>
    </row>
    <row r="3" spans="1:4" ht="283.5">
      <c r="A3" s="71" t="s">
        <v>167</v>
      </c>
      <c r="B3" s="76" t="s">
        <v>168</v>
      </c>
      <c r="C3" s="71" t="s">
        <v>169</v>
      </c>
    </row>
    <row r="4" spans="1:4" ht="236.25">
      <c r="A4" s="71" t="s">
        <v>170</v>
      </c>
      <c r="B4" s="71" t="s">
        <v>171</v>
      </c>
      <c r="C4" s="71" t="s">
        <v>172</v>
      </c>
      <c r="D4" s="74"/>
    </row>
    <row r="5" spans="1:4" ht="267.75">
      <c r="A5" s="71" t="s">
        <v>173</v>
      </c>
      <c r="B5" s="71" t="s">
        <v>174</v>
      </c>
      <c r="C5" s="71" t="s">
        <v>175</v>
      </c>
      <c r="D5" s="74"/>
    </row>
    <row r="6" spans="1:4">
      <c r="A6" s="71"/>
      <c r="B6" s="71"/>
      <c r="C6" s="71"/>
      <c r="D6" s="74"/>
    </row>
    <row r="7" spans="1:4" ht="20.25" customHeight="1">
      <c r="A7" s="290" t="s">
        <v>148</v>
      </c>
      <c r="B7" s="291"/>
      <c r="C7" s="291"/>
    </row>
    <row r="8" spans="1:4">
      <c r="A8" s="291" t="s">
        <v>149</v>
      </c>
      <c r="B8" s="291"/>
      <c r="C8" s="291"/>
    </row>
    <row r="9" spans="1:4" ht="15.75" customHeight="1">
      <c r="A9" s="292" t="s">
        <v>150</v>
      </c>
      <c r="B9" s="292"/>
      <c r="C9" s="292"/>
    </row>
    <row r="10" spans="1:4" ht="15.75" customHeight="1">
      <c r="A10" s="292" t="s">
        <v>151</v>
      </c>
      <c r="B10" s="292"/>
      <c r="C10" s="292"/>
    </row>
    <row r="11" spans="1:4">
      <c r="A11" s="292" t="s">
        <v>152</v>
      </c>
      <c r="B11" s="292"/>
      <c r="C11" s="292"/>
    </row>
    <row r="12" spans="1:4">
      <c r="A12" s="292" t="s">
        <v>153</v>
      </c>
      <c r="B12" s="292"/>
      <c r="C12" s="292"/>
    </row>
    <row r="13" spans="1:4">
      <c r="A13" s="292"/>
      <c r="B13" s="292"/>
      <c r="C13" s="292"/>
    </row>
    <row r="14" spans="1:4" ht="20.25" customHeight="1">
      <c r="A14" s="290" t="s">
        <v>154</v>
      </c>
      <c r="B14" s="291"/>
      <c r="C14" s="291"/>
    </row>
    <row r="15" spans="1:4">
      <c r="A15" s="291" t="s">
        <v>149</v>
      </c>
      <c r="B15" s="291"/>
      <c r="C15" s="291"/>
    </row>
    <row r="16" spans="1:4">
      <c r="A16" s="293" t="s">
        <v>155</v>
      </c>
      <c r="B16" s="293"/>
      <c r="C16" s="293"/>
    </row>
    <row r="17" spans="1:4">
      <c r="A17" s="293" t="s">
        <v>156</v>
      </c>
      <c r="B17" s="293"/>
      <c r="C17" s="293"/>
    </row>
    <row r="18" spans="1:4" ht="15.75" customHeight="1">
      <c r="A18" s="293" t="s">
        <v>157</v>
      </c>
      <c r="B18" s="293"/>
      <c r="C18" s="293"/>
    </row>
    <row r="19" spans="1:4">
      <c r="A19" s="293" t="s">
        <v>158</v>
      </c>
      <c r="B19" s="293"/>
      <c r="C19" s="293"/>
    </row>
    <row r="22" spans="1:4">
      <c r="D22" s="73"/>
    </row>
    <row r="23" spans="1:4">
      <c r="D23" s="73"/>
    </row>
    <row r="26" spans="1:4">
      <c r="D26" s="73"/>
    </row>
    <row r="27" spans="1:4">
      <c r="D27" s="73"/>
    </row>
    <row r="28" spans="1:4">
      <c r="D28" s="73"/>
    </row>
    <row r="29" spans="1:4">
      <c r="D29" s="73"/>
    </row>
    <row r="30" spans="1:4">
      <c r="D30" s="73"/>
    </row>
  </sheetData>
  <mergeCells count="14">
    <mergeCell ref="A16:C16"/>
    <mergeCell ref="A17:C17"/>
    <mergeCell ref="A18:C18"/>
    <mergeCell ref="A19:C19"/>
    <mergeCell ref="A11:C11"/>
    <mergeCell ref="A12:C12"/>
    <mergeCell ref="A13:C13"/>
    <mergeCell ref="A14:C14"/>
    <mergeCell ref="A15:C15"/>
    <mergeCell ref="A1:C1"/>
    <mergeCell ref="A7:C7"/>
    <mergeCell ref="A8:C8"/>
    <mergeCell ref="A9:C9"/>
    <mergeCell ref="A10:C10"/>
  </mergeCells>
  <pageMargins left="0.7" right="0.7" top="0.75" bottom="0.75" header="0.3" footer="0.3"/>
  <pageSetup paperSize="9" firstPageNumber="4294967295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Матрица</vt:lpstr>
      <vt:lpstr>ИЛ ОБЩИЙ ТЕСТ</vt:lpstr>
      <vt:lpstr>КО1</vt:lpstr>
      <vt:lpstr>КО2</vt:lpstr>
      <vt:lpstr>КО 3</vt:lpstr>
      <vt:lpstr>Профстандарт  16.033 В-01.5</vt:lpstr>
      <vt:lpstr>Профстандарт  16.033 В-02.5 </vt:lpstr>
      <vt:lpstr>Профстандарт  16.033 В-04.5 </vt:lpstr>
      <vt:lpstr>Модуль3</vt:lpstr>
      <vt:lpstr>модуль6</vt:lpstr>
      <vt:lpstr>модуль7</vt:lpstr>
      <vt:lpstr>РАБОЧАЯ_ПЛОЩАДКА_КОНКУРСАНТОВ_М1</vt:lpstr>
      <vt:lpstr>Рабочая_площадка_М2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ПКАС</dc:creator>
  <cp:lastModifiedBy>Admin</cp:lastModifiedBy>
  <cp:revision>1</cp:revision>
  <dcterms:created xsi:type="dcterms:W3CDTF">2015-06-05T18:19:34Z</dcterms:created>
  <dcterms:modified xsi:type="dcterms:W3CDTF">2024-03-12T10:36:31Z</dcterms:modified>
</cp:coreProperties>
</file>