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Ч 25\Региональные документы\"/>
    </mc:Choice>
  </mc:AlternateContent>
  <bookViews>
    <workbookView xWindow="0" yWindow="180" windowWidth="20736" windowHeight="9216" activeTab="2"/>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1" l="1"/>
  <c r="C37" i="1"/>
  <c r="G76" i="5" l="1"/>
  <c r="B39" i="5"/>
  <c r="B38" i="5"/>
  <c r="B35" i="5"/>
  <c r="B34" i="5"/>
  <c r="B33" i="5"/>
  <c r="B32" i="5"/>
  <c r="C31" i="5"/>
  <c r="B31" i="5"/>
  <c r="B30" i="5"/>
  <c r="C29" i="5"/>
  <c r="B29" i="5"/>
  <c r="C28" i="5"/>
  <c r="B28" i="5"/>
  <c r="C27" i="5"/>
  <c r="B27" i="5"/>
  <c r="G44" i="1"/>
  <c r="G176" i="4"/>
  <c r="B136" i="4"/>
  <c r="C135" i="4"/>
  <c r="B135" i="4"/>
  <c r="B134"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<sst xmlns="http://schemas.openxmlformats.org/spreadsheetml/2006/main" count="1231" uniqueCount="524">
  <si>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</si>
  <si>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</si>
  <si>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</si>
  <si>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</si>
  <si>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</si>
  <si>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</si>
  <si>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</si>
  <si>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</si>
  <si>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</si>
  <si>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</si>
  <si>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</si>
  <si>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</si>
  <si>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</si>
  <si>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</si>
  <si>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</si>
  <si>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</si>
  <si>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</si>
  <si>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</si>
  <si>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</si>
  <si>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</si>
  <si>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</si>
  <si>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</si>
  <si>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</si>
  <si>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</si>
  <si>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</si>
  <si>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</si>
  <si>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</si>
  <si>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</si>
  <si>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</si>
  <si>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</si>
  <si>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</si>
  <si>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</si>
  <si>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</si>
  <si>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</si>
  <si>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</si>
  <si>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</si>
  <si>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</si>
  <si>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</si>
  <si>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</si>
  <si>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</si>
  <si>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</si>
  <si>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</si>
  <si>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</si>
  <si>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</si>
  <si>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</si>
  <si>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</si>
  <si>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</si>
  <si>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</si>
  <si>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</si>
  <si>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</si>
  <si>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</si>
  <si>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</si>
  <si>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</si>
  <si>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</si>
  <si>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</si>
  <si>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</si>
  <si>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</si>
  <si>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</si>
  <si>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</si>
  <si>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</si>
  <si>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</si>
  <si>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Дошкольное воспитание</t>
  </si>
  <si>
    <t>Региональный этап</t>
  </si>
  <si>
    <t xml:space="preserve">Освещение: Допустимо верхнее искусственное освещение ( не менее 300-500 люкс) </t>
  </si>
  <si>
    <t xml:space="preserve">Электричество: 220 Вольт подключения к сети  по (220 Вольт и 380 Вольт)	</t>
  </si>
  <si>
    <t>Стол</t>
  </si>
  <si>
    <t>Мебель</t>
  </si>
  <si>
    <t>шт</t>
  </si>
  <si>
    <t>Стул</t>
  </si>
  <si>
    <t>Стул для эксперта с откидным столиком</t>
  </si>
  <si>
    <t>Оборудование</t>
  </si>
  <si>
    <t xml:space="preserve">Стеллаж </t>
  </si>
  <si>
    <t>шт.</t>
  </si>
  <si>
    <t>Стулья детские</t>
  </si>
  <si>
    <t>Ноутбук</t>
  </si>
  <si>
    <t>Оборудование IT</t>
  </si>
  <si>
    <t>Компьютерная мышь</t>
  </si>
  <si>
    <t>Мышь компьютерная проводная. Соединение USB</t>
  </si>
  <si>
    <t>USB флешка</t>
  </si>
  <si>
    <t>Программное обеспечение для ноутбуков</t>
  </si>
  <si>
    <t>ПО Microsoft</t>
  </si>
  <si>
    <t>ПО</t>
  </si>
  <si>
    <t>ПО для персонального компьютера</t>
  </si>
  <si>
    <t xml:space="preserve">Интерактивная панель </t>
  </si>
  <si>
    <t xml:space="preserve">Документ-камера </t>
  </si>
  <si>
    <t>Видеокамера</t>
  </si>
  <si>
    <t>Устройство для видеозаписи</t>
  </si>
  <si>
    <t>Штатив</t>
  </si>
  <si>
    <t>Ламинатор офисный</t>
  </si>
  <si>
    <t>Тип ламинатора
Ламинатор бумаги
Максимальный формат
A3
Время нагрева
5 мин.
Особенности
реверс, регулировка температуры, ламинирование фотографий</t>
  </si>
  <si>
    <t>Батарейки АА и ААА мизинчиковые и пальчиковые</t>
  </si>
  <si>
    <t>Общие характеристики
Количество предметов в упаковке 24; 24 шт.
Гарантийный срок 10 лет
Модель АА; ААА; комплект батареек АА и ААА
Питание
Типоразмер элемента питания батарейки мизинчиковые; батарейки пальчиковые; щелочная
Напряжение 1.5 В</t>
  </si>
  <si>
    <t>Федеральная образовательная программа дошкольного образования</t>
  </si>
  <si>
    <t xml:space="preserve">Настоящее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Документ вступил в силу с января 2023 года, но дошкольные учреждения должны осуществить переход до 1 сентября 2023 года. В Приказе отмечено, что принятая программа позволит создать единое образовательное пространство для всей страны. Также определяются стандартизированные объем и содержание дошкольного образования. Детский сад может использовать федеральный документ, чтобы не разрабатывать и не утверждать собственную ООП. Работать по ФОП нужно с 1 сентября 2023 года. Если учреждение не планирует брать в работу готовую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t>
  </si>
  <si>
    <t>Флипчарт</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</si>
  <si>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</si>
  <si>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</si>
  <si>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</si>
  <si>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</si>
  <si>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</si>
  <si>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Настольная игра "Ледяной лабиринт"; возраст: от 5 лет; минимальное количество игроков: 2; комплектация: игровое поле, 4 разводных моста, 16 фигурок пингвинов и инструкция на русском языке</t>
  </si>
  <si>
    <t>Развивающая игра "Скруттер"</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</si>
  <si>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</si>
  <si>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Игра «Государственные символы России»</t>
  </si>
  <si>
    <t>Комплект: пазлы 4 шт., карты 4 шт., ламинированные карты 2 шт., правила – 1 шт.</t>
  </si>
  <si>
    <t>Народы России. 16 демонстрационных картинок</t>
  </si>
  <si>
    <t>16 демонстрационных картинок размером 173х220 мм для познавательного и речевого развития.</t>
  </si>
  <si>
    <t>Игра "Россия. Рассказы о родном крае" (патриотическое воспитание) от 5 лет</t>
  </si>
  <si>
    <t>33 опорные карточки,
7 основных схем для составления рассказов по различным темам, игра-ходилка для закрепления полученных знаний.</t>
  </si>
  <si>
    <t>16 демонстрационных картинок "Народные промыслы" 173х220 мм.</t>
  </si>
  <si>
    <t>10 демонстрационных картинок "Россия - родина моя. Природа России" с беседами, А4</t>
  </si>
  <si>
    <t>В комплекте демонстрационных материалов "Природа России" рассматриваются все климатические зоны России, их природные особенности, богатейший растительный и животный мир.</t>
  </si>
  <si>
    <t>Набор муляжей фруктов</t>
  </si>
  <si>
    <t>Модели отличаются натуралистичностью, форма, размер и цвет соответствуют натуральным образцам.</t>
  </si>
  <si>
    <t>Набор муляжей овощей</t>
  </si>
  <si>
    <t>"Магистраль" - настольная 3D игра</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</si>
  <si>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</si>
  <si>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</si>
  <si>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 xml:space="preserve">Пипидасторы </t>
  </si>
  <si>
    <t>Помпон эконом класса с пластмассовой ручкой</t>
  </si>
  <si>
    <t>Обручи</t>
  </si>
  <si>
    <t>Мячи</t>
  </si>
  <si>
    <t>Гимнастические палки</t>
  </si>
  <si>
    <t>Кегли с держателями</t>
  </si>
  <si>
    <t>Палочки эстафетные мягкие (4 штуки)</t>
  </si>
  <si>
    <t>Палочки представляют собой набор из четырех палочек (красный, желтый, зеленый, синий). Чехол из плащевки съемный – моется, стирается.</t>
  </si>
  <si>
    <t>Бубенцы на руку (на ногу)</t>
  </si>
  <si>
    <t>Бубенцы на текстильной ленте 25 см с застежкой липучкой. На ленту нашиты 4 бубенца. В комплекте основы с бубенцами.  Цвет основы в ассортименте. Длина регулируется застежкой липучкой.</t>
  </si>
  <si>
    <t>Вожжи с бубенчиками</t>
  </si>
  <si>
    <t>Основа 30*17 см, материал – плащевка Изделие имеет 3 бубенчика, текстильные шнуры: один 46 см и два 146 см</t>
  </si>
  <si>
    <t xml:space="preserve">Игра «Заплети косу» (3 игрока)
</t>
  </si>
  <si>
    <t>Пособие представляет собой три текстильные ленты из плащевки (шнуры) длиной 3 метра соединенные с одной стороны, в месте крепления имеется текстильная ручка.</t>
  </si>
  <si>
    <t>Игра «Классики»</t>
  </si>
  <si>
    <t>Полотно из плащевки 70*175 см, из сшитых квадратов 35*35 см черного и белого цвета. Упаковка п/э пакет.</t>
  </si>
  <si>
    <t>Игра «Шагаем вместе»</t>
  </si>
  <si>
    <t xml:space="preserve">Парашют детский игровой диаметр 3 метра. Имеет 8 секторов 4 цветов, по краям 16 ручек. Материал плащевка. </t>
  </si>
  <si>
    <t>Набор подвижных коллективных игр на ловкость и меткость</t>
  </si>
  <si>
    <t>Забавный набор для метания: игрушки для метания мешков с песком.
Прочный: метательная игровая доска Cornhole, изготовленная из ткани и АБС-материала, прочная.</t>
  </si>
  <si>
    <t>Игра «Кольцеброс»</t>
  </si>
  <si>
    <t>1 комплект башни 15 колец</t>
  </si>
  <si>
    <t>Игра «Городки»</t>
  </si>
  <si>
    <t>12 предметов, дерево</t>
  </si>
  <si>
    <t>Футбольные конусы (мягкие конусы)</t>
  </si>
  <si>
    <t>10 шт. 19 см футбольные тренировочные спортивные блюдце конусы маркерные диски</t>
  </si>
  <si>
    <t>Набор цветных свето-звуковых кнопок для игр и викторин</t>
  </si>
  <si>
    <t xml:space="preserve">Ковер </t>
  </si>
  <si>
    <t>Конструкторы мягкие модули (комплект)</t>
  </si>
  <si>
    <t>Набор Базовый набор (Шаг 1)
В набор входит:
Набор конструктивных элементов пластико-вые блоки (5 цветов: красные, зеленые, синие, оранжевые, желтые элементы)
Колеса с шинами
Набор соединительных элементов в пластико-вом контейнере
Блоки для совместимости с Lego;
2 двигателя постоянного тока 
1 блок управления комплектом, для подклю-чения различных датчиков и двигателей, 4 шт. одновременно;</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</si>
  <si>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</si>
  <si>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</si>
  <si>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Набор  Базовый набор (Шаг 4)
В набор входит:
Набор конструктивных элементов пластико-вые блоки (4 цветов: зеленые, синие, оранже-вые, желтые элементы)
Набор соединительных элементов в пластико-вом контейнере;
Блоки кодирования;
Блоки для совместимости с Lego;
Колеса; 
Беспроводной модуль голубой; 
Декоративные мягкие элементы.</t>
  </si>
  <si>
    <t>Расширенный набор конструктора лего</t>
  </si>
  <si>
    <t>Базовый набор ,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 электромотор, датчики движения и наклона, детали лего, лотки и наклейки для сортировки деталей. Базовый набор предназначен для работы от 1 до 2 учеников. В комплект поставки входит Комплект учебных материалов и ПО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Размеры (см): 5x2x2 (ДхШхВ) Этот набор включает в себя запасные детали для:
Размеры (см): 40x25x19 (ДхШхВ)</t>
  </si>
  <si>
    <t xml:space="preserve">Набор по робототехнике 
</t>
  </si>
  <si>
    <t>Цифровая STEAM-лаборатория для дошкольников или аналог</t>
  </si>
  <si>
    <t>Набор"Опыты с магнитами"</t>
  </si>
  <si>
    <t>В набор входит 6 магнитов. Катушка ниток. Металлические шарики. Металлическая стружка. Бумажные карточки</t>
  </si>
  <si>
    <t>Микроскоп детский</t>
  </si>
  <si>
    <t>Микроскоп детский биологический, портативный, оптический (световой) 100X 400X 1200X Zoom монокуляр с подсветкой пластиковый биологический микроскоп для детей. Микроскоп высокого разрешения. Установка держателя мобильного телефона, легко снимать фотографии.</t>
  </si>
  <si>
    <t>Набор детские весы</t>
  </si>
  <si>
    <t>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t>
  </si>
  <si>
    <t>Песочные часы</t>
  </si>
  <si>
    <t>Песочные часы рассчитаны на 3 отрезка времени1 мин.3 мин.5 мин. Три колбы встроенные в деревянный каркас</t>
  </si>
  <si>
    <t>Лупа просмотровая ручная</t>
  </si>
  <si>
    <t>Диаметр 60 мм, увеличение 6, пластик</t>
  </si>
  <si>
    <t>Пинцет</t>
  </si>
  <si>
    <t xml:space="preserve">  "Пинцет для сортировки" - по методике Монтессори. Материал: пластик</t>
  </si>
  <si>
    <t>Развивающий набор "Пипетка и колбочки"</t>
  </si>
  <si>
    <t>Пластмасовая пипетка с резиновым наконечником, 4 пластиковые колбы, наклейки, краски 4 цвета</t>
  </si>
  <si>
    <t>Фонарь</t>
  </si>
  <si>
    <t xml:space="preserve">Фонарь  электрический светодиодный . Работает от  батарейки. Материал корпуса - пластик. </t>
  </si>
  <si>
    <t>Набор стеков</t>
  </si>
  <si>
    <t>Пластмасовые стеки для пластилина, 2 шт.</t>
  </si>
  <si>
    <t>Трубочки для коктейля</t>
  </si>
  <si>
    <t>Размеры 1,40х8,50х20 см. Материал: ПВХ.</t>
  </si>
  <si>
    <t>уп</t>
  </si>
  <si>
    <t>Деревянные палочки для суши</t>
  </si>
  <si>
    <t>Материал - дерево</t>
  </si>
  <si>
    <t>Жидкое мыло для посуды</t>
  </si>
  <si>
    <t xml:space="preserve">Антибактериальный гель для посуды </t>
  </si>
  <si>
    <t>Пластиковый стакан (для опытов)</t>
  </si>
  <si>
    <t>Пластиковый стакан 200 мл, уп. 100 шт.</t>
  </si>
  <si>
    <t xml:space="preserve">Набор одноразовых столовых приборов (вилки, ложки, ножи) </t>
  </si>
  <si>
    <t>Размеры приборов: Вилка -17 см; Ложка - 17 см; Нож - 16 см. В набор входит: 10 столовых ложек, 10 вилок, 10 ножей</t>
  </si>
  <si>
    <t>Коврик-подкладка для творчества</t>
  </si>
  <si>
    <t>Настольный, прозрачный, матовый, А3</t>
  </si>
  <si>
    <t xml:space="preserve">Обучающий и развивающий, программируемый без применения компьютера, робототехнический набор для возраста 4+ 
</t>
  </si>
  <si>
    <t xml:space="preserve">Программируемый мини-робот </t>
  </si>
  <si>
    <t>Программируемый мини-робот:—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</si>
  <si>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Емкость для клея</t>
  </si>
  <si>
    <t>Стакан-непроливайка</t>
  </si>
  <si>
    <t>Стакан-непроливайка , который поможет обеспечить комфорт и порядок во время рисо-вания. Обычный стакан легко опрокинуть и разлить воду на стол или рисунок. Конструк-ция «непроливайки» сводит к минимуму риск проливания воды в такой ситуации. Изделие незаменимо при обучении детей рисованию.</t>
  </si>
  <si>
    <t>Дощечка под пластилин</t>
  </si>
  <si>
    <t>Комплект сюжетных картинок</t>
  </si>
  <si>
    <t>Набор сюжетных картинок по темам</t>
  </si>
  <si>
    <t>Календарь природы для детского сада</t>
  </si>
  <si>
    <t>Наборы мелких игрушек животных</t>
  </si>
  <si>
    <t>Наборы игрушек ПВХ, размер игрушки от че-тырёх до 10 см, количество в наборе3– 6 штук, 
животные Арктики и Антарктики, -1шт
домашнее животные-1шт
 животные леса-1шт
 древний мир-1шт</t>
  </si>
  <si>
    <t>Чудесный мешочек</t>
  </si>
  <si>
    <t>Мусорные вёдра</t>
  </si>
  <si>
    <t>Передвижной стол игровой, для занятий с водой или песком</t>
  </si>
  <si>
    <t>Прозрачная пластмассовая ванночка с крыш-кой (88х65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t>
  </si>
  <si>
    <t>Крахмал в пакетиках по 30 гр.</t>
  </si>
  <si>
    <t xml:space="preserve">Крахмал картофельный 100%
Вид крахмала  Картофельный
</t>
  </si>
  <si>
    <t>Распылитель для воды (пульверизатор)</t>
  </si>
  <si>
    <t>Cтол ТАП</t>
  </si>
  <si>
    <t>Стул ТАП</t>
  </si>
  <si>
    <t>Пластик, 500 мл</t>
  </si>
  <si>
    <t>Стакан</t>
  </si>
  <si>
    <t>Пластик, 200 мл</t>
  </si>
  <si>
    <t>Наушники</t>
  </si>
  <si>
    <t>Гарнитура для ПК</t>
  </si>
  <si>
    <t>Освещение: Допустимо верхнее искусственное освещение ( не менее _200__ люкс)</t>
  </si>
  <si>
    <t xml:space="preserve">Электричество: __220_ подключения к сети  по (220 Вольт и 380 Вольт)	</t>
  </si>
  <si>
    <t>Розетка</t>
  </si>
  <si>
    <t>Пилот на 5 розеток</t>
  </si>
  <si>
    <t>Мусорная корзина</t>
  </si>
  <si>
    <t>Пластиковая корзина для мусора</t>
  </si>
  <si>
    <t>Освещение: Допустимо верхнее искусственное освещение ( не менее 300-500 люкс)</t>
  </si>
  <si>
    <t xml:space="preserve">Электричество: 220 подключения к сети  по (220 Вольт и 380 Вольт)	</t>
  </si>
  <si>
    <t>Мышь компьютерная проводная. Соединение USB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t>
  </si>
  <si>
    <t>Офисный стол</t>
  </si>
  <si>
    <t>Кулер</t>
  </si>
  <si>
    <t>Вода бутилированная</t>
  </si>
  <si>
    <t>20 л</t>
  </si>
  <si>
    <t>Аптечка</t>
  </si>
  <si>
    <t xml:space="preserve">Аптечка первой помощи </t>
  </si>
  <si>
    <t>Охрана труда</t>
  </si>
  <si>
    <t>Огнетушитель</t>
  </si>
  <si>
    <t>Огнетушитель пенный</t>
  </si>
  <si>
    <t>Площадь зоны: не менее _4__ кв.м.</t>
  </si>
  <si>
    <t xml:space="preserve">Электричество: _220 подключения к сети  по (220 Вольт и 380 Вольт)	</t>
  </si>
  <si>
    <t xml:space="preserve">шт ( на 1 раб.место) </t>
  </si>
  <si>
    <t>Программное обеспечение для модуля проектирования</t>
  </si>
  <si>
    <t>Бумага А4</t>
  </si>
  <si>
    <t>Офисная бумага марки С. Рекомендуется для повседневной печати на современной офисной технике</t>
  </si>
  <si>
    <t>Расходные материалы</t>
  </si>
  <si>
    <t xml:space="preserve">пач( на 1 раб.место) </t>
  </si>
  <si>
    <t>Папка-скоросшиватель</t>
  </si>
  <si>
    <t>Папка-планшет с прижимом</t>
  </si>
  <si>
    <t xml:space="preserve">Офис-импэкс
Папка-планшет с верхним прижимом и крыш-кой А4
Цвет: синий </t>
  </si>
  <si>
    <t>Шариковая ручка</t>
  </si>
  <si>
    <t>Карандаш</t>
  </si>
  <si>
    <t>Ластик</t>
  </si>
  <si>
    <t>Точилка</t>
  </si>
  <si>
    <t>Стакан офисный</t>
  </si>
  <si>
    <t>Пластилин</t>
  </si>
  <si>
    <t xml:space="preserve">шт ( на 1 конкурсанта) </t>
  </si>
  <si>
    <t>Кисти для рисования</t>
  </si>
  <si>
    <t>Кисти для клея</t>
  </si>
  <si>
    <t>Цветная бумага</t>
  </si>
  <si>
    <t>Бумага белая ватман</t>
  </si>
  <si>
    <t>Ватман формат А3 (297 х 420 мм), плотность 200 г/м2</t>
  </si>
  <si>
    <t>Карандаши цветные</t>
  </si>
  <si>
    <t>Карандаши простые</t>
  </si>
  <si>
    <t>Фломастеры</t>
  </si>
  <si>
    <t>Салфетки спиртовые</t>
  </si>
  <si>
    <t>Салфетки спиртовые для инъекций Асептика 60x100 мм</t>
  </si>
  <si>
    <t>Фольга пищевая алюминиевая 30 cм x 10 м (толщина 11 мкм)</t>
  </si>
  <si>
    <t>Пленка пищевая полиэтиленовая</t>
  </si>
  <si>
    <t>Жидкое мыло</t>
  </si>
  <si>
    <t>жидкое мыло для рук</t>
  </si>
  <si>
    <t>Картридж для заправки МФУ чб</t>
  </si>
  <si>
    <t>Картридж для цветного МФУ</t>
  </si>
  <si>
    <t>Картридж для заправки цветного МФУ</t>
  </si>
  <si>
    <t>Перчатки медицинские</t>
  </si>
  <si>
    <t>Перчатки медицинские смотровые, размер М</t>
  </si>
  <si>
    <t>Сода пищевая</t>
  </si>
  <si>
    <t>Батарейки пальчиковые</t>
  </si>
  <si>
    <t>Скотч молярный</t>
  </si>
  <si>
    <t xml:space="preserve">Клейкая лента малярная Unibob легкоудаляемая </t>
  </si>
  <si>
    <t>Скотч двусторонний</t>
  </si>
  <si>
    <t>Клейкая лента двусторонняя монтажная белая</t>
  </si>
  <si>
    <t>Ручка шариковая</t>
  </si>
  <si>
    <t>Ручка шариковая BRAUBERG "M-500 ORANGE", СИНЯЯ, корпус оранжевый, узел 0,7 мм, линия письма 0,35 мм</t>
  </si>
  <si>
    <t>Степлер большой</t>
  </si>
  <si>
    <t>Степлер  до 30 листов черный</t>
  </si>
  <si>
    <t>Антистеплер</t>
  </si>
  <si>
    <t xml:space="preserve"> Антистеплер</t>
  </si>
  <si>
    <t>Цветная бумага для записей с клеевой стороной</t>
  </si>
  <si>
    <t xml:space="preserve">Стикеры 8 неоновых цветов (желтый, розовый, зеленый, синий, фиолетовый оранжевый, малиновый) в форме куба 76х76 мм состоят из 400 листов. Плотность бумаги составляет 75 г/м2. Клейкий слой - 35 Н/м. </t>
  </si>
  <si>
    <t>Скрепки</t>
  </si>
  <si>
    <t>Скрепки 28 мм  металлические никелированные (100 штук в упаковке)</t>
  </si>
  <si>
    <t>Файлы А4</t>
  </si>
  <si>
    <t> Файл-вкладыш  A4 прозрачный гладкий 100 штук в упаковке</t>
  </si>
  <si>
    <t>Маркер перманентный черный (толщина линии 2 мм) круглый наконечник</t>
  </si>
  <si>
    <t>Нож кацелярский</t>
  </si>
  <si>
    <t> Нож канцелярский  с фиксатором (ширина лезвия 18 мм)</t>
  </si>
  <si>
    <t>Катриджи для цветного МФУ</t>
  </si>
  <si>
    <t>4 катриджа, 4 цвета</t>
  </si>
  <si>
    <t>комплект</t>
  </si>
  <si>
    <t>Картириджи для черно-белого МФУ</t>
  </si>
  <si>
    <t>Кадтириджи черно-белый</t>
  </si>
  <si>
    <t>Степлер маленький</t>
  </si>
  <si>
    <t>Степлер  8209 до 12 листов синий</t>
  </si>
  <si>
    <t>Скобы для степлера</t>
  </si>
  <si>
    <t>Скобы для степлера №10  оцинкованные (1000 штук в упаковке)</t>
  </si>
  <si>
    <t>Скобы для степлера малого</t>
  </si>
  <si>
    <t>Скобы для степлера N24/6  оцинкованные (1000 штук в упаковке)</t>
  </si>
  <si>
    <t>Стакан одноразовый</t>
  </si>
  <si>
    <t>Стакан одноразовый пластиковый 200 мл прозрачный 100 штук в упаковке</t>
  </si>
  <si>
    <t>Полотенца бумажные</t>
  </si>
  <si>
    <t>Полотенца бумажные в рулонах</t>
  </si>
  <si>
    <t xml:space="preserve">Краски акварель  </t>
  </si>
  <si>
    <t>Краски акварельные  медовые 16 цветов (29С 1693-08)</t>
  </si>
  <si>
    <t xml:space="preserve">Краски гуашь </t>
  </si>
  <si>
    <t>Гуашь №1  Шустрики 6 цветов по 20 мл</t>
  </si>
  <si>
    <t xml:space="preserve">Палитра </t>
  </si>
  <si>
    <t>Палитра  пластиковая фигурная</t>
  </si>
  <si>
    <t>Влажные салфетки</t>
  </si>
  <si>
    <t>Влажные салфетки антибактериальные Luscan 15 штук в упаковке</t>
  </si>
  <si>
    <t>Клей ПВА</t>
  </si>
  <si>
    <t xml:space="preserve">Клей ПВА 85 г </t>
  </si>
  <si>
    <t>Картон цветной</t>
  </si>
  <si>
    <t>Картон цветной №1 Отличник (А4, 10 листов, 10 цветов, немелованный)</t>
  </si>
  <si>
    <t>Картон белый</t>
  </si>
  <si>
    <t>Картон белый №1  Живая природа (А4, 10 листов, мелованный)</t>
  </si>
  <si>
    <t>Двусторонний скотч</t>
  </si>
  <si>
    <t>Клейкая лента двусторонняя монтажная  на вспененной основе 19 мм х 5 м</t>
  </si>
  <si>
    <t>Магниты для доски</t>
  </si>
  <si>
    <t>Магнитный держатель для досок Attache (диаметр 30 мм, 6 штук в упаковке)</t>
  </si>
  <si>
    <t>Папка-регистратор</t>
  </si>
  <si>
    <t>Папка-регистратор  50 мм черная</t>
  </si>
  <si>
    <t>Аптечка первой помощи ФЭСТ</t>
  </si>
  <si>
    <t>Лимонная кислота (1 пакетик)</t>
  </si>
  <si>
    <t>80 г.</t>
  </si>
  <si>
    <t xml:space="preserve">Картон матовый </t>
  </si>
  <si>
    <t>А 4, белый, 16 листов</t>
  </si>
  <si>
    <t>Набор  для творчества, рукоделия и создания украшений (набор бусин)</t>
  </si>
  <si>
    <t>200 бусин, 10 видов, прозрачные, нить</t>
  </si>
  <si>
    <t>Цветной фетр для творчества</t>
  </si>
  <si>
    <t>10 ярких цветов, толщина 1 мм (самоклеющийся)</t>
  </si>
  <si>
    <t xml:space="preserve">Пластилин скульптурный  </t>
  </si>
  <si>
    <t>белый, 1 кг, мягкий</t>
  </si>
  <si>
    <t xml:space="preserve">Лента атласная </t>
  </si>
  <si>
    <t>ширина 12 мм, набор №2 6 цветов по 23 м</t>
  </si>
  <si>
    <t xml:space="preserve">Трубочки для коктейлей </t>
  </si>
  <si>
    <t>бумажные, прямые, 6×205 мм, крафт, комплект 50 штук</t>
  </si>
  <si>
    <t>Набор ниток для вышивания (мулине) «АССОРТИ»</t>
  </si>
  <si>
    <t xml:space="preserve"> 25 цветов по 10 м, х/б</t>
  </si>
  <si>
    <t xml:space="preserve">Краски акриловые по керамике и стеклу  </t>
  </si>
  <si>
    <t>12 цветов по 25 мл</t>
  </si>
  <si>
    <t xml:space="preserve">Кисти художественные </t>
  </si>
  <si>
    <t xml:space="preserve">набор 10 шт., синтетика </t>
  </si>
  <si>
    <t xml:space="preserve">Одноразовые стаканы </t>
  </si>
  <si>
    <t>100 мл,  бумажные однослойные, белые, холодное/горячее</t>
  </si>
  <si>
    <t xml:space="preserve">Салфетки бумажные </t>
  </si>
  <si>
    <t>100 шт., 24×24 см</t>
  </si>
  <si>
    <t>Булавки английские</t>
  </si>
  <si>
    <t>32 мм, никелированные, 50 шт., в пластиковой коробке с европодвесом</t>
  </si>
  <si>
    <t xml:space="preserve">Пряжа для вязания </t>
  </si>
  <si>
    <t>набор №1, 6 цветов</t>
  </si>
  <si>
    <t>Крючок для вязания</t>
  </si>
  <si>
    <t>металлический с рукояткой</t>
  </si>
  <si>
    <t>Цветная бумага двусторонняя</t>
  </si>
  <si>
    <t>размер А4, 8 цветов, 16 листов</t>
  </si>
  <si>
    <t>12 цветов</t>
  </si>
  <si>
    <t>на усмотрение организатора (обязательно)</t>
  </si>
  <si>
    <t>Линейка</t>
  </si>
  <si>
    <t>пластиковая, 20-25 см</t>
  </si>
  <si>
    <t>Карандаш простой</t>
  </si>
  <si>
    <t>ТМ, заточенный</t>
  </si>
  <si>
    <t>синяя</t>
  </si>
  <si>
    <t>Цветные карандаши</t>
  </si>
  <si>
    <t>12 цветов, заточенные</t>
  </si>
  <si>
    <t>тонкий, широкий</t>
  </si>
  <si>
    <t>Скотч упоковочный</t>
  </si>
  <si>
    <t>Доска для лепки</t>
  </si>
  <si>
    <t xml:space="preserve">пластиковая </t>
  </si>
  <si>
    <t>Палитра</t>
  </si>
  <si>
    <t>пластиковая</t>
  </si>
  <si>
    <t>пластиковый</t>
  </si>
  <si>
    <t>120 мг, быстросохнущий</t>
  </si>
  <si>
    <t xml:space="preserve"> 12 цветон, 240 гр</t>
  </si>
  <si>
    <t>Ножницы</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</si>
  <si>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</si>
  <si>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Нож канцелярский</t>
  </si>
  <si>
    <t>корпус канцелярского ножа длиной 13 см выполнен из пластика черного цвета со вставкой контрастного цвета, система блокиров.</t>
  </si>
  <si>
    <t>Степлер со скобами</t>
  </si>
  <si>
    <t>Скобы 24/6</t>
  </si>
  <si>
    <t>Канцелярские скрепки</t>
  </si>
  <si>
    <t>никелированные, 28 мм</t>
  </si>
  <si>
    <t>Палочки для суши</t>
  </si>
  <si>
    <t>набор деревянный</t>
  </si>
  <si>
    <t>Пластиковый контейнер с крышкой</t>
  </si>
  <si>
    <t>прозрачный пластик</t>
  </si>
  <si>
    <t>Ватные диски</t>
  </si>
  <si>
    <t>1 уп</t>
  </si>
  <si>
    <t>Ватные палочки</t>
  </si>
  <si>
    <t>Клей Кристалл</t>
  </si>
  <si>
    <t>30 мл</t>
  </si>
  <si>
    <t>Клей момент (супер - клей секундный)</t>
  </si>
  <si>
    <t>3 гр.</t>
  </si>
  <si>
    <t>Набор (нитки - иголки)</t>
  </si>
  <si>
    <t>1 набор</t>
  </si>
  <si>
    <t>Набор маркеров для скретчинга</t>
  </si>
  <si>
    <t>24 шт</t>
  </si>
  <si>
    <t>Резинки банковские канцелярские</t>
  </si>
  <si>
    <t>66 мм (200 шт в уп)</t>
  </si>
  <si>
    <t>Пензенская область</t>
  </si>
  <si>
    <t>ГАПОУ ПО "Пензенский социально-педагогичсекий колледж"</t>
  </si>
  <si>
    <t>город Пенза, ул. Гоголя, д. 3</t>
  </si>
  <si>
    <t>Кузнецова Ольга Николаевна</t>
  </si>
  <si>
    <t>olya_kuznecova.ru@mail.ru</t>
  </si>
  <si>
    <t>allamyakinkova@gmail.com</t>
  </si>
  <si>
    <t>Мякинькова Алла Валерьевна</t>
  </si>
  <si>
    <t>Покрытие пола: линолеум</t>
  </si>
  <si>
    <t>Стул регулируемый по высоте, на металлокаркасе. Регулировка сиденья по высоте 26-22-18, что соответсвует 1-2-3 ростовой группе. Материал изготовления каркаса - металл, окраска порошково-полимерная, стандартный цвет - светло-серый (пепел). Сиденье и спинка - фанера толщиной  9 мм. Н=53(высота от спинки до пола) . Цвет спинки и сиденья желтый</t>
  </si>
  <si>
    <t>Размеры: Ф900*400/460/520/580 (0-3гр,)</t>
  </si>
  <si>
    <t xml:space="preserve">Стол детский регулируемый </t>
  </si>
  <si>
    <t>Объем памяти (Гб): 32
Интерфейс: USB 2.0
Материал корпуса: пластик</t>
  </si>
  <si>
    <t>Microsoft Windows 10</t>
  </si>
  <si>
    <t xml:space="preserve">Антивирус Kaspersky </t>
  </si>
  <si>
    <t xml:space="preserve">Lego WeDo 2.0 </t>
  </si>
  <si>
    <t xml:space="preserve"> SONY HDR-CX625 </t>
  </si>
  <si>
    <t xml:space="preserve">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.Оснащен держателем для бумажного блокнота. </t>
  </si>
  <si>
    <t>"Фиолетовый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2 ели, солнышко, золотой плод - 5, лист фигурный - 10, лист ажурный - 10, листы разноцветные 72, облако - 3, следы - 5пар, цветок, бабочка - 2, птица - 3, ласточка, лягушка, мышка - 2, ежик - 2, змейка, ящерица, стрекоза, божья коровка, улитка, лист кувшинки 2, цветок кувшинки, зажимы 10), которые крепятся липучками, и могут размещаться на коврографе в произвольном порядке. Коврограф "Ларчик" Параметры товара: игровое поле 1,2х1,2 мм, кармашки 75х75 мм, касса 295х300 мм, карточки 85х100 мм, длина стрелки 180 мм, длина круговерта 205 мм, цветные карточки 75х75 мм, диаметр кружков от 10 мм до 20 мм, методичка 30 страниц, упаковка – полиэтиленовая сумочка, размер 320х430х120 мм, вес 850 г.</t>
  </si>
  <si>
    <t>Материал: пластик. Диаметр 54 см для детей. Цвет:  желтый.</t>
  </si>
  <si>
    <t>тип: мяч, диаметр мяча: 12.50 см, материал: резина, вес: 115 г</t>
  </si>
  <si>
    <t>Характеристики: материал: пластик, длина: 60
диаметр: 25 мм;</t>
  </si>
  <si>
    <t>Комплект: 9 кеглей, 2 шара, держатель. Материал: пластик. Цвет: красный, зеленый. Размер: 25 x 25 x 25 см.</t>
  </si>
  <si>
    <t xml:space="preserve">Детский конструктор «Городок» (23 модуля); Куб 30x30x30 - 4 шт
Куб 20x20x20 - 2 шт.
Треугольник 30x30xh20 - 2шт.
Прямоугольник 60x20x10 - 3шт.
Балка 40x20x20 - 3шт.
Треугольник 60x60x30 - 1шт.
Треугол-к с вырезом 60x60x30- 1шт.
Цилиндр h60x Ø 30 - 2шт.
Лесенка (3) 60х60х30 - 1шт.
Цилиндр» h30xØ 30 - 2шт.
Лесенка (2)  30x30x20 - 2шт.
</t>
  </si>
  <si>
    <t>Цифровая STEAM-лаборатория академии «Наураши» это развивающеее пособие для детей. Модули Цифровой STEAM-лаборатории:Мультимедийная лаборатория + 4 методических пособия по 4 темам + ПО. Курс логики базовый  + 4 комплекта карточек с заданиями разной сложности и ответами. Азбука робототехники + 6 пошаговых методических пособий + ПО"</t>
  </si>
  <si>
    <t xml:space="preserve">Робототехнический набор  MatataLab Coding set. 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</si>
  <si>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Материал: ПП.
-Размер: 8x6,5x3,5 см/3,15x2,55 1,4 дюймов (ДхШхВ). Емкостью 40 гр
</t>
  </si>
  <si>
    <t>Конструктор пластмассовый (Полидрон гигант)</t>
  </si>
  <si>
    <t>Комплектация: 40 квадратов, 40 равносторонних треугольников. Коробка: 47x47x43 см, 7.6 кг</t>
  </si>
  <si>
    <t>Дощечка для лепки. Материал: пластик</t>
  </si>
  <si>
    <t>Корзина для бумаг  9л, пластик</t>
  </si>
  <si>
    <t xml:space="preserve">Материалы
Материал изделия полипропилен
</t>
  </si>
  <si>
    <t>Умывальник</t>
  </si>
  <si>
    <t xml:space="preserve">SHURE BLX14E/P31  М17 микрофонная радиосистема с  головным микрофоном UHF диапазона с фиксированной частотой (490.21/629.40) Диапазон передачи: UHF.
Принцип работы приёмного устройства: Antenna Diversity.
Рабочий диапазон аудиотракта: 40...19 000 Гц.  
Мощность передатчика: 5 мВ.
Элементы питания передатчика: АА (2 шт.).
</t>
  </si>
  <si>
    <t>Умывальник бытовой, напольный, с раковиной, оснащен электрнагревателем воды,  металлический каркас, цвет  хром, высота излива, см  19.4. Наполнение и удаление воды - ручное. Ширина раковины (см): 40, Глубина (см): 32</t>
  </si>
  <si>
    <t>Календарь природы состоит из поля, разделённого на 12 секторов по количеству месяцев в году. Формат А3</t>
  </si>
  <si>
    <t>В состав набора входят 15 пар токарных фигурок (30 шт), изготовленных из древесины липы, и льняной мешочек</t>
  </si>
  <si>
    <t>В составе набора присутствует 5 кукол. Куклы выполнены из качественной ткани, рисунок на ткань нанесен посредством печати. Размер наручных кукол - 22 см. Размер пальчиковых кукол - 8 см</t>
  </si>
  <si>
    <t>Столы</t>
  </si>
  <si>
    <t>Покрытие пола: линолеум - ___ кв.м. на всю зону</t>
  </si>
  <si>
    <t>А4, ПВХ</t>
  </si>
  <si>
    <r>
      <t>Площадь зоны: не менее</t>
    </r>
    <r>
      <rPr>
        <sz val="11"/>
        <rFont val="Times New Roman"/>
        <family val="1"/>
        <charset val="204"/>
      </rPr>
      <t xml:space="preserve"> 162,6 кв.м.</t>
    </r>
  </si>
  <si>
    <t>Цвет оранжевый, материал пластмасса, Максимально допустимая нагрузка100 (кг), Сиденье пластмасса Спинка пластмасса,ножки-металл Подлокотник ме-талл  Наличие откидного конференц-столика серого цвета</t>
  </si>
  <si>
    <t xml:space="preserve">Шкаф </t>
  </si>
  <si>
    <t xml:space="preserve">Размеры (ШхГхВ): 800х600х 2400 мм. Шкаф имеет не менее 6 полок, высотой  не менее 364-367мм. </t>
  </si>
  <si>
    <t>Стол детский регулируемый квадратный</t>
  </si>
  <si>
    <t>Игровой, Материал ЛДСП, цвет голубой, 2 секци, система хранения Игротека</t>
  </si>
  <si>
    <t>Игровой, Материал ЛДСП  4 секци, система хранения канцотваров, игровых пособий, методичсекой литературы и споривного обрудования, цвет - синий</t>
  </si>
  <si>
    <t>49"-86", с предельной нагрузкой до 200 кг</t>
  </si>
  <si>
    <t xml:space="preserve">Яндекс </t>
  </si>
  <si>
    <t xml:space="preserve">Movavi видеоредактор 15 SE Academic Edition </t>
  </si>
  <si>
    <t>Klite Codek Pack 18.1.0</t>
  </si>
  <si>
    <t>Audacity 3.4.2</t>
  </si>
  <si>
    <t>VLC media player 3.0.19</t>
  </si>
  <si>
    <t>Smart notebook 17.1</t>
  </si>
  <si>
    <t xml:space="preserve">Стол ученический одноместный регулируемый, цвет каркаса: серый, ножки металлические Длина 1200 мм
Ширина 500 мм
</t>
  </si>
  <si>
    <t xml:space="preserve">Стул ученический, цвет каркаса: оранжевый ножки металлические Габаритные размеры: не более 600*500*760мм, </t>
  </si>
  <si>
    <t xml:space="preserve">МФУ  черно-белое </t>
  </si>
  <si>
    <r>
      <t xml:space="preserve">Площадь зоны: не менее </t>
    </r>
    <r>
      <rPr>
        <sz val="11"/>
        <rFont val="Times New Roman"/>
        <family val="1"/>
        <charset val="204"/>
      </rPr>
      <t>_26__ кв.м.</t>
    </r>
  </si>
  <si>
    <t>Покрытие пола: линолеум  - _26__ кв.м. на всю зону</t>
  </si>
  <si>
    <t>Подведение/ отведение ГХВС (при необходимости) : не требуется</t>
  </si>
  <si>
    <t>Подведение сжатого воздуха (при необходимости): не требуется</t>
  </si>
  <si>
    <t>4 двойных розетки 220 В</t>
  </si>
  <si>
    <r>
      <t xml:space="preserve">Площадь зоны: не менее </t>
    </r>
    <r>
      <rPr>
        <u/>
        <sz val="11"/>
        <rFont val="Times New Roman"/>
        <family val="1"/>
        <charset val="204"/>
      </rPr>
      <t>_57,2 кв.м.</t>
    </r>
  </si>
  <si>
    <t>Подведение/ отведение ГХВС (при необходимости): не требуется</t>
  </si>
  <si>
    <t>Покрытие пола: плитка  - 57,2  кв.м. на всю зону</t>
  </si>
  <si>
    <t>Кулер для воды напольный с нагревом без охлаждения Aqua Well 08-MК ПЧ. Оснащен двумя кранами: с горячей и водой комнатнойтемпературы.Характеристики кулера:- Вес: не более 5.5 кг- Габариты: не более 30*29*85 см- Тип:Кулер напольный с нагревом без охлаждения (ПЧ)- Размер в коробке: не более 31*31*87- Мощность, Вт:220- Частота, Гц:50- Нагрев, л/ч:5- Мощность нагрева, Вт:550</t>
  </si>
  <si>
    <t>МФУ лазерный, цветной, максимальный формат печати A4. Размеры: ширина ≤ 430мм, глубина ≤ 450мм высота ≤ 500мм</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</si>
  <si>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</si>
  <si>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Тип штатива-трипод напольный; Назначение-для фото- и видеокамер; Высота съемки-от 36.5 до 106.5 см; Головка-в комлекте; Вес-0.52 кг; Съемка в вертикальном формате-есть; Уровень-есть; Количество секций штанги-3; Диаметр штанги-16.8 мм; Наконечники опор-резиновые</t>
  </si>
  <si>
    <t xml:space="preserve">Набор муляжей грибов </t>
  </si>
  <si>
    <t>Игра «Догони-ка» (жилет хвостики)</t>
  </si>
  <si>
    <t xml:space="preserve">Игровое пособие из текстильного жилета (42:32:10) 6 полос с липучкой на конце: по 2 штуки каждого цвета (синий, красный, желтый), застежка жилетов - липучка. </t>
  </si>
  <si>
    <t>Сумка с ручками. Диамерт круга 50 см, ширина лепеска 20 см, длина лепестка 125 см = держатель.</t>
  </si>
  <si>
    <t>Игра спортивная «Цветик-семицветик»</t>
  </si>
  <si>
    <t>В комплекте 4 пары прямоугольных лыж размером 39*12*2 см с ремешками для закрепления на ступне и веревочным креплением с пластмассовой ручкой для корректировки движения ног руками</t>
  </si>
  <si>
    <t>Парашют для игры (16 ручек, 3 цвета)</t>
  </si>
  <si>
    <t>противоскользящее покрытие, материал поверхности - полиамид, основание войлок; основной цвет -мультиколор, параметры  ≥60/13 ≥150х200 см</t>
  </si>
  <si>
    <t xml:space="preserve">Конструктор Базовый набор (Шаг 1) </t>
  </si>
  <si>
    <t xml:space="preserve">Конструктор Ресурсный набор №1 (Шаг 2) </t>
  </si>
  <si>
    <t xml:space="preserve">Конструктор  Ресурсный набор №2 (Шаг 3) </t>
  </si>
  <si>
    <t xml:space="preserve">Конструктор Ресурсный набор №3 (Шаг 4) </t>
  </si>
  <si>
    <t>Роботрек-малыш  1 и роботрек малыш 2</t>
  </si>
  <si>
    <t>пластиковые подлокотники с мягкими накладками; газлифт хром, высота подъема от 46 см до 58 см; толщина поролона сиденья не более 60 мм; высота спинки не менее 580 мм; ширина спинки не менее 520 мм; глубина сиденья не менее 440 мм; ширина сиденья не менее 470 мм; пятилучие хром</t>
  </si>
  <si>
    <t>Габаритные размеры: не более 1500*600*760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</si>
  <si>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Разрешение экрана не более 1280х768, 32-битный цвет. Набор предназначен для создания плоскостной анимации методом бумажной перекладки, а также пластилиновой и песочной. Базис для анимации состоит из нескольких ярусов. На нижнем устанавливается фон (рисунок, скульптура), остальные уровни заполняются объектами съемки (заготовки из бумаги или пластилина).</t>
  </si>
  <si>
    <t>Мультстанок для перекладной анимации</t>
  </si>
  <si>
    <t>Интрактивная песочница</t>
  </si>
  <si>
    <t>конструкция из МДФ,программное обеспечение, оборудование: проектор, ноутбук, датчик, беспроводная клавиатура, комплект игрушек, песок не более 50 кг., (ДхВхШ) не более 650х600х532</t>
  </si>
  <si>
    <t xml:space="preserve">Стол </t>
  </si>
  <si>
    <t xml:space="preserve">Стул </t>
  </si>
  <si>
    <t>Для хранения материалов и оборудования, габариты    не более 1860х850х400</t>
  </si>
  <si>
    <t xml:space="preserve">Мебель </t>
  </si>
  <si>
    <t>Стул главного эксперта</t>
  </si>
  <si>
    <t xml:space="preserve">Металлический каркас стола изготавливается из прямоугольной трубы и покрывается ударопрочной порошково-полимерной краской (базовый цвет: светло-серый, шагрень).
Крышки, царги, подстолья и предметные полки стола выполняются из ЛДСтП Е1 16 мм (базовый декор: "Бук  Бавария") и облицовываются кромочной лентой ПВХ  толщиной 2,0 мм (крышки и полки) или 0,5 мм.
Столешница и царга к металлокаркасам крепятся с  помощью скрытых металлических футорок без выступающих на рабочей поверхности болтов.
Длина - 1 200 мм 
Ширина - 500 мм 
Высота по группе роста - 640-760 мм 
Группа роста - 4-6
Материал столешницы и царги - Ламинированная ДСП Е1
Каркас - Металлическая квадратная труба
Тип покраски - Порошковая </t>
  </si>
  <si>
    <t xml:space="preserve">Стол ученический одноместный регулируемый, цвет каркаса: серый, ножки металлические Длина 1200 мм 2 шт
Ширина 500 мм
</t>
  </si>
  <si>
    <t>Ручка шариковая со сменным стержнем. Стержень с чернилами синего цвета, встроенный шарик позволяет оставлять четкую линию толщиной 0,5 мм. Шариковая ручка снабжена вентилируемым колпачком.Толщина линии - 0,5 мм.</t>
  </si>
  <si>
    <t xml:space="preserve">
Термопластичная резина, модель прямоугольная: 28х18х9 (мм).
</t>
  </si>
  <si>
    <t>Степлер офисный</t>
  </si>
  <si>
    <t>Степлер BRAUBERG Super №10, до 20 листов, антистеплер, черно-серый 229080</t>
  </si>
  <si>
    <t>Материал: железо, корпус пластик</t>
  </si>
  <si>
    <t>МФУ черно-белое</t>
  </si>
  <si>
    <t>Цветная бумага, А4, 2-сторонняя, 16 листов, 8 цветов, 200х280 мм</t>
  </si>
  <si>
    <t>Карандаши цветные, 12 цветов, классические, заточенные, картонная упаковка</t>
  </si>
  <si>
    <t xml:space="preserve">Карандаш чернографитный  HB заточенный с ластиком </t>
  </si>
  <si>
    <t>Фломастеры 12 цветов, вентилируемый колпачок</t>
  </si>
  <si>
    <t>Тележка для хранения ноутбуков</t>
  </si>
  <si>
    <t>Метаалическая, передвижная, с замком для хранения ноутбуков</t>
  </si>
  <si>
    <t>Регулируемый, ножки-металл</t>
  </si>
  <si>
    <t xml:space="preserve">Напольная мобильная стойка для панелей </t>
  </si>
  <si>
    <t>МФУ  ЦВЕТНОЕ, лазерное</t>
  </si>
  <si>
    <t>Ножницы офисные</t>
  </si>
  <si>
    <t>Пластилин классический 12 цветов, 240 г, со стеком, картонная упаковка</t>
  </si>
  <si>
    <t>Кисть для рисования, материал корпуса - дерево. Ворс - белка. Размер - 4</t>
  </si>
  <si>
    <t>Кисть №1 щетина плоская</t>
  </si>
  <si>
    <t xml:space="preserve">Разноцветные из натурального латекса </t>
  </si>
  <si>
    <t>Песок для лепки кинетический, песочный, 500 г</t>
  </si>
  <si>
    <t>Искусственное сырье, которое по большей части состоит из перемолотого минерала кварца, 500г</t>
  </si>
  <si>
    <t>Не имеет цвета, запаха и не воспламеняется, а при растворении в воде может снижать рН раствора, образуя углекислоту</t>
  </si>
  <si>
    <t>Горячий лед</t>
  </si>
  <si>
    <t>Белый, для рукоделия формат А4</t>
  </si>
  <si>
    <t>24.02.2025-01.03.2025</t>
  </si>
  <si>
    <t>Маркер черный</t>
  </si>
  <si>
    <t>Kyocera ECOSYS М2735dn 1102VT3RU0</t>
  </si>
  <si>
    <t xml:space="preserve"> {LMP7504MLRU} в составе Lumien {IFCLO2ILM75} 75", 3840х2160@60Hz, ИК, 40 касаний, 450 кд/м2, 5000:1, 8GB, Android 11, 2х15 Вт+15Вт, камера 48Мп, микрофон, пульт ДУ, 2стилуса, встраиваемый ПК (i5Gen12/DDR4 8/Гб/SSD 256Гб)</t>
  </si>
  <si>
    <t>Ricor RN NINO 201/1/15-FP6/3-003/5500U/1x8Gb/6port</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</si>
</sst>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tint="4.9989318521683403E-2"/>
      <name val="Times New Roman"/>
      <family val="1"/>
      <charset val="204"/>
    </font>
    <font>
      <sz val="11"/>
      <color rgb="FF000000"/>
      <name val="Times New Roman"/>
      <family val="1"/>
      <charset val="204"/>
    </font>
    <font>
      <sz val="11"/>
      <color rgb="FF242424"/>
      <name val="Times New Roman"/>
      <family val="1"/>
      <charset val="204"/>
    </font>
    <font>
      <sz val="10"/>
      <color rgb="FFFF0000"/>
      <name val="Times New Roman"/>
      <family val="1"/>
      <charset val="204"/>
    </font>
    <font>
      <u/>
      <sz val="11"/>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5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9"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19"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19" xfId="0" applyFont="1" applyBorder="1" applyAlignment="1">
      <alignment wrapText="1"/>
    </xf>
    <xf numFmtId="0" fontId="16" fillId="0" borderId="19" xfId="0" applyFont="1" applyBorder="1" applyAlignment="1">
      <alignment horizontal="right" wrapText="1"/>
    </xf>
    <xf numFmtId="0" fontId="17" fillId="0" borderId="19"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19" xfId="1" applyFont="1" applyBorder="1" applyAlignment="1">
      <alignment horizontal="left" vertical="top" wrapText="1"/>
    </xf>
    <xf numFmtId="0" fontId="8" fillId="0" borderId="1" xfId="1" applyFont="1" applyBorder="1" applyAlignment="1">
      <alignment horizontal="left" vertical="top" wrapText="1"/>
    </xf>
    <xf numFmtId="0" fontId="1" fillId="0" borderId="0" xfId="1"/>
    <xf numFmtId="0" fontId="2" fillId="0" borderId="20" xfId="1" applyFont="1" applyBorder="1" applyAlignment="1">
      <alignment horizontal="left" vertical="center" wrapText="1"/>
    </xf>
    <xf numFmtId="0" fontId="2" fillId="0" borderId="19" xfId="1" applyFont="1" applyBorder="1" applyAlignment="1">
      <alignment horizontal="center" vertical="center" wrapText="1"/>
    </xf>
    <xf numFmtId="0" fontId="9" fillId="0" borderId="19" xfId="1" applyFont="1" applyBorder="1" applyAlignment="1">
      <alignment horizontal="left" vertical="top" wrapText="1"/>
    </xf>
    <xf numFmtId="0" fontId="2" fillId="0" borderId="19" xfId="1" applyFont="1" applyBorder="1" applyAlignment="1">
      <alignment horizontal="left" vertical="center"/>
    </xf>
    <xf numFmtId="0" fontId="2" fillId="0" borderId="19" xfId="1" applyFont="1" applyBorder="1" applyAlignment="1">
      <alignment horizontal="left" vertical="center" wrapText="1"/>
    </xf>
    <xf numFmtId="0" fontId="2" fillId="0" borderId="19" xfId="1" applyFont="1" applyBorder="1" applyAlignment="1">
      <alignment horizontal="center" vertical="center"/>
    </xf>
    <xf numFmtId="0" fontId="2" fillId="0" borderId="19" xfId="1" applyFont="1" applyFill="1" applyBorder="1" applyAlignment="1">
      <alignment horizontal="left" vertical="center" wrapText="1"/>
    </xf>
    <xf numFmtId="0" fontId="2" fillId="5" borderId="19" xfId="1" applyFont="1" applyFill="1" applyBorder="1" applyAlignment="1">
      <alignment horizontal="left" vertical="center"/>
    </xf>
    <xf numFmtId="0" fontId="2" fillId="5" borderId="19" xfId="1" applyFont="1" applyFill="1" applyBorder="1" applyAlignment="1">
      <alignment horizontal="left" vertical="center" wrapText="1"/>
    </xf>
    <xf numFmtId="0" fontId="9" fillId="5" borderId="19" xfId="1" applyFont="1" applyFill="1" applyBorder="1" applyAlignment="1">
      <alignment horizontal="center" vertical="center"/>
    </xf>
    <xf numFmtId="0" fontId="19" fillId="5" borderId="19" xfId="1" applyFont="1" applyFill="1" applyBorder="1" applyAlignment="1">
      <alignment horizontal="left" vertical="center"/>
    </xf>
    <xf numFmtId="0" fontId="2" fillId="5" borderId="19" xfId="1" applyFont="1" applyFill="1" applyBorder="1" applyAlignment="1">
      <alignment horizontal="center" vertical="center"/>
    </xf>
    <xf numFmtId="0" fontId="19" fillId="0" borderId="19" xfId="1" applyFont="1" applyBorder="1" applyAlignment="1">
      <alignment horizontal="center" vertical="center"/>
    </xf>
    <xf numFmtId="0" fontId="12" fillId="9" borderId="19" xfId="0" applyFont="1" applyFill="1" applyBorder="1" applyAlignment="1">
      <alignment vertical="top" wrapText="1"/>
    </xf>
    <xf numFmtId="0" fontId="8" fillId="0" borderId="19" xfId="0" applyFont="1" applyFill="1" applyBorder="1" applyAlignment="1">
      <alignment vertical="top" wrapText="1"/>
    </xf>
    <xf numFmtId="0" fontId="10" fillId="5" borderId="19" xfId="1" applyFont="1" applyFill="1" applyBorder="1" applyAlignment="1">
      <alignment horizontal="left" vertical="center"/>
    </xf>
    <xf numFmtId="0" fontId="8" fillId="5" borderId="19" xfId="0" applyFont="1" applyFill="1" applyBorder="1" applyAlignment="1">
      <alignment vertical="top" wrapText="1"/>
    </xf>
    <xf numFmtId="0" fontId="8" fillId="0" borderId="19" xfId="0" applyFont="1" applyBorder="1" applyAlignment="1">
      <alignment vertical="top" wrapText="1"/>
    </xf>
    <xf numFmtId="0" fontId="8" fillId="0" borderId="19" xfId="1" applyFont="1" applyBorder="1" applyAlignment="1">
      <alignment horizontal="center" vertical="center" wrapText="1"/>
    </xf>
    <xf numFmtId="0" fontId="2" fillId="5" borderId="19" xfId="0" applyFont="1" applyFill="1" applyBorder="1" applyAlignment="1">
      <alignment horizontal="left" vertical="top" wrapText="1"/>
    </xf>
    <xf numFmtId="0" fontId="2" fillId="5" borderId="19" xfId="0" applyFont="1" applyFill="1" applyBorder="1" applyAlignment="1">
      <alignment vertical="top" wrapText="1"/>
    </xf>
    <xf numFmtId="0" fontId="19" fillId="5" borderId="19" xfId="0" applyFont="1" applyFill="1" applyBorder="1" applyAlignment="1">
      <alignment horizontal="left" vertical="top" wrapText="1"/>
    </xf>
    <xf numFmtId="0" fontId="19" fillId="0" borderId="19" xfId="1" applyFont="1" applyBorder="1" applyAlignment="1">
      <alignment horizontal="left" vertical="top" wrapText="1"/>
    </xf>
    <xf numFmtId="0" fontId="2" fillId="0" borderId="19" xfId="1" applyFont="1" applyBorder="1" applyAlignment="1">
      <alignment horizontal="left" vertical="top" wrapText="1"/>
    </xf>
    <xf numFmtId="0" fontId="21" fillId="0" borderId="23" xfId="0" applyFont="1" applyBorder="1" applyAlignment="1">
      <alignment vertical="top" wrapText="1"/>
    </xf>
    <xf numFmtId="0" fontId="2" fillId="0" borderId="19" xfId="1" applyFont="1" applyFill="1" applyBorder="1" applyAlignment="1">
      <alignment horizontal="left" vertical="top" wrapText="1"/>
    </xf>
    <xf numFmtId="0" fontId="2" fillId="5" borderId="19" xfId="1" applyFont="1" applyFill="1" applyBorder="1" applyAlignment="1">
      <alignment horizontal="left" vertical="top" wrapText="1"/>
    </xf>
    <xf numFmtId="0" fontId="2" fillId="5" borderId="19" xfId="0" applyFont="1" applyFill="1" applyBorder="1" applyAlignment="1">
      <alignment wrapText="1"/>
    </xf>
    <xf numFmtId="0" fontId="2" fillId="5" borderId="19" xfId="1" applyFont="1" applyFill="1" applyBorder="1" applyAlignment="1">
      <alignment horizontal="center" vertical="center" wrapText="1"/>
    </xf>
    <xf numFmtId="0" fontId="9" fillId="5" borderId="19" xfId="0" applyFont="1" applyFill="1" applyBorder="1" applyAlignment="1">
      <alignment vertical="center" wrapText="1"/>
    </xf>
    <xf numFmtId="0" fontId="9" fillId="5" borderId="19" xfId="0" applyFont="1" applyFill="1" applyBorder="1" applyAlignment="1">
      <alignment vertical="top" wrapText="1"/>
    </xf>
    <xf numFmtId="0" fontId="9" fillId="0" borderId="19" xfId="0" applyFont="1" applyBorder="1" applyAlignment="1">
      <alignment vertical="top" wrapText="1"/>
    </xf>
    <xf numFmtId="0" fontId="20" fillId="5" borderId="19" xfId="0" applyFont="1" applyFill="1" applyBorder="1" applyAlignment="1">
      <alignment vertical="top" wrapText="1"/>
    </xf>
    <xf numFmtId="0" fontId="9" fillId="0" borderId="19" xfId="0" applyFont="1" applyBorder="1" applyAlignment="1">
      <alignment horizontal="left" vertical="center" wrapText="1"/>
    </xf>
    <xf numFmtId="0" fontId="9" fillId="0" borderId="19" xfId="0" applyFont="1" applyBorder="1" applyAlignment="1">
      <alignment wrapText="1"/>
    </xf>
    <xf numFmtId="0" fontId="2" fillId="0" borderId="19" xfId="1" applyFont="1" applyBorder="1" applyAlignment="1">
      <alignment horizontal="left" vertical="top"/>
    </xf>
    <xf numFmtId="0" fontId="2" fillId="0" borderId="1" xfId="1" applyFont="1" applyBorder="1" applyAlignment="1">
      <alignment horizontal="left" vertical="top" wrapText="1"/>
    </xf>
    <xf numFmtId="0" fontId="2" fillId="5" borderId="19" xfId="1" applyFont="1" applyFill="1" applyBorder="1" applyAlignment="1">
      <alignment horizontal="left" vertical="top"/>
    </xf>
    <xf numFmtId="0" fontId="2" fillId="0" borderId="24" xfId="1" applyFont="1" applyFill="1" applyBorder="1" applyAlignment="1">
      <alignment horizontal="center" vertical="center" wrapText="1"/>
    </xf>
    <xf numFmtId="0" fontId="2" fillId="0" borderId="24" xfId="1" applyFont="1" applyFill="1" applyBorder="1" applyAlignment="1">
      <alignment horizontal="center" vertical="center"/>
    </xf>
    <xf numFmtId="0" fontId="2" fillId="0" borderId="1" xfId="1" applyFont="1" applyBorder="1" applyAlignment="1">
      <alignment vertical="center" wrapText="1"/>
    </xf>
    <xf numFmtId="0" fontId="2" fillId="0" borderId="2" xfId="1" applyFont="1" applyBorder="1" applyAlignment="1">
      <alignment horizontal="left" vertical="top" wrapText="1"/>
    </xf>
    <xf numFmtId="0" fontId="9" fillId="0" borderId="19" xfId="0" applyFont="1" applyBorder="1" applyAlignment="1">
      <alignment horizontal="left" vertical="center"/>
    </xf>
    <xf numFmtId="0" fontId="2" fillId="0" borderId="19" xfId="1" applyFont="1" applyBorder="1" applyAlignment="1">
      <alignment vertical="top"/>
    </xf>
    <xf numFmtId="0" fontId="2" fillId="0" borderId="19" xfId="1" applyFont="1" applyBorder="1"/>
    <xf numFmtId="0" fontId="8" fillId="0" borderId="19" xfId="1" applyFont="1" applyBorder="1" applyAlignment="1">
      <alignment wrapText="1"/>
    </xf>
    <xf numFmtId="0" fontId="2" fillId="5" borderId="19" xfId="1" applyFont="1" applyFill="1" applyBorder="1" applyAlignment="1">
      <alignment horizontal="center" vertical="top" wrapText="1"/>
    </xf>
    <xf numFmtId="0" fontId="2" fillId="0" borderId="19" xfId="1" applyFont="1" applyBorder="1" applyAlignment="1">
      <alignment horizontal="center" vertical="top" wrapText="1"/>
    </xf>
    <xf numFmtId="0" fontId="2" fillId="0" borderId="19" xfId="1" applyFont="1" applyBorder="1" applyAlignment="1">
      <alignment horizontal="center" vertical="top"/>
    </xf>
    <xf numFmtId="0" fontId="2" fillId="0" borderId="2" xfId="1" applyFont="1" applyBorder="1"/>
    <xf numFmtId="0" fontId="2" fillId="0" borderId="2" xfId="1" applyFont="1" applyBorder="1" applyAlignment="1">
      <alignment horizontal="center" vertical="center"/>
    </xf>
    <xf numFmtId="0" fontId="2" fillId="0" borderId="1" xfId="1" applyFont="1" applyBorder="1"/>
    <xf numFmtId="0" fontId="9" fillId="5" borderId="19" xfId="0" applyFont="1" applyFill="1" applyBorder="1" applyAlignment="1">
      <alignment horizontal="left" wrapText="1"/>
    </xf>
    <xf numFmtId="0" fontId="2" fillId="0" borderId="5" xfId="1" applyFont="1" applyBorder="1" applyAlignment="1">
      <alignment horizontal="center" vertical="center" wrapText="1"/>
    </xf>
    <xf numFmtId="0" fontId="9" fillId="0" borderId="19" xfId="1" applyFont="1" applyBorder="1" applyAlignment="1">
      <alignment horizontal="left" vertical="center" wrapText="1"/>
    </xf>
    <xf numFmtId="0" fontId="9" fillId="0" borderId="19" xfId="1" applyFont="1" applyBorder="1" applyAlignment="1">
      <alignment horizontal="left" vertical="center"/>
    </xf>
    <xf numFmtId="0" fontId="9" fillId="0" borderId="19" xfId="1" applyFont="1" applyBorder="1" applyAlignment="1">
      <alignment horizontal="center" vertical="center"/>
    </xf>
    <xf numFmtId="0" fontId="2" fillId="0" borderId="15" xfId="1" applyFont="1" applyBorder="1" applyAlignment="1">
      <alignment horizontal="center" vertical="center"/>
    </xf>
    <xf numFmtId="0" fontId="9" fillId="0" borderId="19" xfId="1" applyFont="1" applyBorder="1" applyAlignment="1">
      <alignment vertical="center"/>
    </xf>
    <xf numFmtId="0" fontId="9" fillId="0" borderId="19" xfId="1" applyFont="1" applyBorder="1" applyAlignment="1">
      <alignment vertical="top" wrapText="1"/>
    </xf>
    <xf numFmtId="0" fontId="9" fillId="0" borderId="19" xfId="1" applyFont="1" applyBorder="1" applyAlignment="1">
      <alignment vertical="top"/>
    </xf>
    <xf numFmtId="0" fontId="9" fillId="0" borderId="19" xfId="0" applyFont="1" applyBorder="1" applyAlignment="1">
      <alignment vertical="top"/>
    </xf>
    <xf numFmtId="0" fontId="9" fillId="0" borderId="19" xfId="0" applyFont="1" applyBorder="1" applyAlignment="1">
      <alignment horizontal="left" vertical="top" wrapText="1"/>
    </xf>
    <xf numFmtId="0" fontId="2" fillId="0" borderId="22" xfId="1" applyFont="1" applyBorder="1" applyAlignment="1" applyProtection="1">
      <alignment horizontal="center" vertical="center" wrapText="1"/>
    </xf>
    <xf numFmtId="0" fontId="2" fillId="0" borderId="19" xfId="1" applyFont="1" applyBorder="1" applyAlignment="1" applyProtection="1">
      <alignment horizontal="left" vertical="top" wrapText="1"/>
    </xf>
    <xf numFmtId="0" fontId="22" fillId="0" borderId="1" xfId="1" applyFont="1" applyBorder="1" applyAlignment="1">
      <alignment horizontal="left" vertical="top" wrapText="1"/>
    </xf>
    <xf numFmtId="0" fontId="22" fillId="0" borderId="15" xfId="1" applyFont="1" applyBorder="1" applyAlignment="1">
      <alignment horizontal="left" vertical="top" wrapText="1"/>
    </xf>
    <xf numFmtId="0" fontId="2" fillId="0" borderId="19" xfId="1" applyFont="1" applyBorder="1" applyAlignment="1" applyProtection="1">
      <alignment vertical="center" wrapText="1"/>
    </xf>
    <xf numFmtId="0" fontId="13" fillId="0" borderId="19" xfId="0" applyFont="1" applyBorder="1" applyAlignment="1" applyProtection="1">
      <alignment horizontal="left" vertical="top" wrapText="1"/>
    </xf>
    <xf numFmtId="0" fontId="1" fillId="0" borderId="0" xfId="1"/>
    <xf numFmtId="0" fontId="9" fillId="0" borderId="0" xfId="0" applyFont="1" applyAlignment="1">
      <alignment vertical="center"/>
    </xf>
    <xf numFmtId="0" fontId="9" fillId="0" borderId="0" xfId="0" applyFont="1"/>
    <xf numFmtId="0" fontId="1" fillId="0" borderId="0" xfId="1"/>
    <xf numFmtId="0" fontId="2" fillId="5" borderId="19" xfId="1" applyFont="1" applyFill="1" applyBorder="1" applyAlignment="1">
      <alignment horizontal="left" wrapText="1"/>
    </xf>
    <xf numFmtId="0" fontId="2" fillId="0" borderId="19" xfId="0" applyFont="1" applyBorder="1" applyAlignment="1">
      <alignment wrapText="1"/>
    </xf>
    <xf numFmtId="0" fontId="20" fillId="0" borderId="0" xfId="0" applyFont="1" applyAlignment="1">
      <alignment vertical="center"/>
    </xf>
    <xf numFmtId="0" fontId="2" fillId="0" borderId="19" xfId="0" applyFont="1" applyBorder="1" applyAlignment="1">
      <alignment vertical="center" wrapText="1"/>
    </xf>
    <xf numFmtId="0" fontId="2" fillId="0" borderId="19" xfId="0" applyFont="1" applyBorder="1" applyAlignment="1">
      <alignment horizontal="left" vertical="center" wrapText="1"/>
    </xf>
    <xf numFmtId="0" fontId="1" fillId="0" borderId="0" xfId="1"/>
    <xf numFmtId="0" fontId="1" fillId="0" borderId="0" xfId="1"/>
    <xf numFmtId="0" fontId="2" fillId="0" borderId="0" xfId="1" applyFont="1" applyBorder="1" applyAlignment="1">
      <alignment vertical="center" wrapText="1"/>
    </xf>
    <xf numFmtId="0" fontId="20" fillId="0" borderId="19" xfId="0" applyFont="1" applyBorder="1" applyAlignment="1">
      <alignment vertical="top" wrapText="1"/>
    </xf>
    <xf numFmtId="0" fontId="20" fillId="6" borderId="19" xfId="0" applyFont="1" applyFill="1" applyBorder="1" applyAlignment="1">
      <alignment vertical="top" wrapText="1"/>
    </xf>
    <xf numFmtId="0" fontId="2" fillId="6" borderId="19" xfId="0" applyFont="1" applyFill="1" applyBorder="1" applyAlignment="1">
      <alignment vertical="top" wrapText="1"/>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18"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2" fillId="0" borderId="0" xfId="1" applyFont="1" applyBorder="1"/>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1" xfId="1" applyFont="1" applyFill="1" applyBorder="1" applyAlignment="1">
      <alignment horizontal="center"/>
    </xf>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2" fillId="0" borderId="0" xfId="1" applyFont="1" applyBorder="1" applyAlignment="1">
      <alignment horizontal="right"/>
    </xf>
    <xf numFmtId="0" fontId="15"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7" borderId="16" xfId="1" applyFont="1" applyFill="1" applyBorder="1" applyAlignment="1">
      <alignment horizontal="center" vertical="center" wrapText="1"/>
    </xf>
    <xf numFmtId="0" fontId="2" fillId="5" borderId="19" xfId="1" applyFont="1" applyFill="1" applyBorder="1" applyAlignment="1">
      <alignment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LOVA~1.P/AppData/Local/Temp/7zO088F67A8/&#1055;&#1088;&#1080;&#1083;&#1086;&#1078;&#1077;&#1085;&#1080;&#1077;%202.%20&#1052;&#1072;&#1090;&#1088;&#1080;&#109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54">
          <cell r="D54" t="str">
            <v>Корпус пластмассовый любого цвета, удобная форма с выемкой для правшей, качественная заточка и сборка, лезвие из высокоуглеродистой стали, грифель не ломается и не крошится при затачивании, особое винтовое крепление лезвия предотвращает его расшатывание.</v>
          </cell>
        </row>
        <row r="55">
          <cell r="D55" t="str">
            <v xml:space="preserve">Подставка для ручек стакан черного цвета.  Размер: 70х70х100 мм. Подставка настольная для канцтоваров и пишущих принадлежностей, канцелярских мелочей, изготовлена из пластика. </v>
          </cell>
        </row>
        <row r="174">
          <cell r="C174" t="str">
            <v>Наборы кукольных театров би-ба-бо</v>
          </cell>
        </row>
        <row r="176">
          <cell r="C176" t="str">
            <v>Передвижной стол игровой, для занятий с водой или песком</v>
          </cell>
          <cell r="D176" t="str">
            <v>Прозрачная пластмассовая ванночка с крышкой (88×65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v>
          </cell>
        </row>
        <row r="178">
          <cell r="C178" t="str">
            <v>Микрофонная радиосистема</v>
          </cell>
        </row>
        <row r="203">
          <cell r="C203" t="str">
            <v>Соль пищевая морская</v>
          </cell>
          <cell r="D203" t="str">
            <v>Помол средний, 1кг</v>
          </cell>
        </row>
        <row r="204">
          <cell r="C204" t="str">
            <v>Смеси для окрашивания пищевых продуктов</v>
          </cell>
          <cell r="D204" t="str">
            <v xml:space="preserve">Смеси для окрашивания пищевых продуктов в таблетках, 6 цветов. </v>
          </cell>
        </row>
        <row r="205">
          <cell r="C205" t="str">
            <v>Вата</v>
          </cell>
          <cell r="D205" t="str">
            <v>Вата хирургическая нестерильная 250 г</v>
          </cell>
        </row>
        <row r="206">
          <cell r="C206" t="str">
            <v>Воздушные шары</v>
          </cell>
        </row>
        <row r="207">
          <cell r="C207" t="str">
            <v>Салфетка бумажная</v>
          </cell>
          <cell r="D207" t="str">
            <v>Салфетка бумажная белая, однослойная</v>
          </cell>
        </row>
        <row r="208">
          <cell r="C208" t="str">
            <v>Фольга</v>
          </cell>
        </row>
        <row r="209">
          <cell r="C209" t="str">
            <v>Пленка пищевая</v>
          </cell>
        </row>
        <row r="210">
          <cell r="C210" t="str">
            <v>Кинетический песок</v>
          </cell>
        </row>
        <row r="211">
          <cell r="C211" t="str">
            <v>Кварцевый песок</v>
          </cell>
        </row>
        <row r="214">
          <cell r="C214" t="str">
            <v>Картон</v>
          </cell>
        </row>
        <row r="216">
          <cell r="C216" t="str">
            <v>Катридж для чернобелого принтера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4" workbookViewId="0">
      <selection activeCell="B15" sqref="B15"/>
    </sheetView>
  </sheetViews>
  <sheetFormatPr defaultRowHeight="18" x14ac:dyDescent="0.35"/>
  <cols>
    <col min="1" max="1" width="52.109375" style="17" customWidth="1"/>
    <col min="2" max="2" width="90.5546875" style="18" customWidth="1"/>
  </cols>
  <sheetData>
    <row r="2" spans="1:2" x14ac:dyDescent="0.35">
      <c r="B2" s="17"/>
    </row>
    <row r="3" spans="1:2" x14ac:dyDescent="0.35">
      <c r="A3" s="19" t="s">
        <v>22</v>
      </c>
      <c r="B3" s="20" t="s">
        <v>61</v>
      </c>
    </row>
    <row r="4" spans="1:2" x14ac:dyDescent="0.35">
      <c r="A4" s="19" t="s">
        <v>36</v>
      </c>
      <c r="B4" s="20" t="s">
        <v>62</v>
      </c>
    </row>
    <row r="5" spans="1:2" x14ac:dyDescent="0.35">
      <c r="A5" s="19" t="s">
        <v>57</v>
      </c>
      <c r="B5" s="20" t="s">
        <v>399</v>
      </c>
    </row>
    <row r="6" spans="1:2" ht="36" x14ac:dyDescent="0.35">
      <c r="A6" s="19" t="s">
        <v>28</v>
      </c>
      <c r="B6" s="20" t="s">
        <v>400</v>
      </c>
    </row>
    <row r="7" spans="1:2" x14ac:dyDescent="0.35">
      <c r="A7" s="19" t="s">
        <v>37</v>
      </c>
      <c r="B7" s="20" t="s">
        <v>401</v>
      </c>
    </row>
    <row r="8" spans="1:2" x14ac:dyDescent="0.35">
      <c r="A8" s="19" t="s">
        <v>23</v>
      </c>
      <c r="B8" s="20" t="s">
        <v>519</v>
      </c>
    </row>
    <row r="9" spans="1:2" x14ac:dyDescent="0.35">
      <c r="A9" s="19" t="s">
        <v>24</v>
      </c>
      <c r="B9" s="20" t="s">
        <v>402</v>
      </c>
    </row>
    <row r="10" spans="1:2" x14ac:dyDescent="0.35">
      <c r="A10" s="19" t="s">
        <v>27</v>
      </c>
      <c r="B10" s="21" t="s">
        <v>403</v>
      </c>
    </row>
    <row r="11" spans="1:2" x14ac:dyDescent="0.35">
      <c r="A11" s="19" t="s">
        <v>41</v>
      </c>
      <c r="B11" s="20">
        <v>89273614030</v>
      </c>
    </row>
    <row r="12" spans="1:2" ht="18" customHeight="1" x14ac:dyDescent="0.35">
      <c r="A12" s="19" t="s">
        <v>51</v>
      </c>
      <c r="B12" s="20" t="s">
        <v>405</v>
      </c>
    </row>
    <row r="13" spans="1:2" x14ac:dyDescent="0.35">
      <c r="A13" s="19" t="s">
        <v>38</v>
      </c>
      <c r="B13" s="21" t="s">
        <v>404</v>
      </c>
    </row>
    <row r="14" spans="1:2" x14ac:dyDescent="0.35">
      <c r="A14" s="19" t="s">
        <v>42</v>
      </c>
      <c r="B14" s="20">
        <v>89272895970</v>
      </c>
    </row>
    <row r="15" spans="1:2" x14ac:dyDescent="0.35">
      <c r="A15" s="19" t="s">
        <v>25</v>
      </c>
      <c r="B15" s="20">
        <v>5</v>
      </c>
    </row>
    <row r="16" spans="1:2" x14ac:dyDescent="0.35">
      <c r="A16" s="19" t="s">
        <v>26</v>
      </c>
      <c r="B16" s="20">
        <v>5</v>
      </c>
    </row>
    <row r="17" spans="1:2" ht="52.5" customHeight="1" x14ac:dyDescent="0.35">
      <c r="A17" s="19" t="s">
        <v>60</v>
      </c>
      <c r="B17" s="20">
        <v>9</v>
      </c>
    </row>
    <row r="20" spans="1:2" x14ac:dyDescent="0.35">
      <c r="A20" s="17" t="s">
        <v>53</v>
      </c>
    </row>
    <row r="21" spans="1:2" x14ac:dyDescent="0.35">
      <c r="A21" s="17" t="s">
        <v>54</v>
      </c>
    </row>
    <row r="22" spans="1:2" x14ac:dyDescent="0.35">
      <c r="A22" s="17" t="s">
        <v>55</v>
      </c>
    </row>
    <row r="23" spans="1:2" x14ac:dyDescent="0.35">
      <c r="A23" s="17" t="s">
        <v>58</v>
      </c>
    </row>
    <row r="24" spans="1:2" x14ac:dyDescent="0.35">
      <c r="A24" s="17" t="s">
        <v>59</v>
      </c>
    </row>
    <row r="25" spans="1:2" x14ac:dyDescent="0.35">
      <c r="A25" s="17"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
  <sheetViews>
    <sheetView topLeftCell="A169" zoomScale="90" zoomScaleNormal="90" workbookViewId="0">
      <selection activeCell="B177" sqref="B177"/>
    </sheetView>
  </sheetViews>
  <sheetFormatPr defaultColWidth="14.44140625" defaultRowHeight="15" customHeight="1" x14ac:dyDescent="0.3"/>
  <cols>
    <col min="1" max="1" width="5.109375" style="13" customWidth="1"/>
    <col min="2" max="2" width="52" style="13" customWidth="1"/>
    <col min="3" max="3" width="30.88671875" style="13" customWidth="1"/>
    <col min="4" max="4" width="22" style="13" customWidth="1"/>
    <col min="5" max="5" width="15.44140625" style="13" customWidth="1"/>
    <col min="6" max="6" width="19.6640625" style="13" bestFit="1" customWidth="1"/>
    <col min="7" max="7" width="14.44140625" style="13" customWidth="1"/>
    <col min="8" max="8" width="25" style="13" bestFit="1" customWidth="1"/>
    <col min="9" max="11" width="8.6640625" style="1" customWidth="1"/>
    <col min="12" max="16384" width="14.44140625" style="1"/>
  </cols>
  <sheetData>
    <row r="1" spans="1:10" ht="14.4" x14ac:dyDescent="0.3">
      <c r="A1" s="142" t="s">
        <v>10</v>
      </c>
      <c r="B1" s="135"/>
      <c r="C1" s="135"/>
      <c r="D1" s="135"/>
      <c r="E1" s="135"/>
      <c r="F1" s="135"/>
      <c r="G1" s="135"/>
      <c r="H1" s="135"/>
      <c r="I1" s="14"/>
      <c r="J1" s="14"/>
    </row>
    <row r="2" spans="1:10" s="12" customFormat="1" ht="21" x14ac:dyDescent="0.4">
      <c r="A2" s="144" t="s">
        <v>34</v>
      </c>
      <c r="B2" s="144"/>
      <c r="C2" s="144"/>
      <c r="D2" s="144"/>
      <c r="E2" s="144"/>
      <c r="F2" s="144"/>
      <c r="G2" s="144"/>
      <c r="H2" s="144"/>
      <c r="I2" s="14"/>
      <c r="J2" s="14"/>
    </row>
    <row r="3" spans="1:10" s="12" customFormat="1" ht="21" customHeight="1" x14ac:dyDescent="0.3">
      <c r="A3" s="145" t="str">
        <f>'Информация о Чемпионате'!B4</f>
        <v>Региональный этап</v>
      </c>
      <c r="B3" s="145"/>
      <c r="C3" s="145"/>
      <c r="D3" s="145"/>
      <c r="E3" s="145"/>
      <c r="F3" s="145"/>
      <c r="G3" s="145"/>
      <c r="H3" s="145"/>
      <c r="I3" s="15"/>
      <c r="J3" s="15"/>
    </row>
    <row r="4" spans="1:10" s="12" customFormat="1" ht="21" x14ac:dyDescent="0.4">
      <c r="A4" s="144" t="s">
        <v>35</v>
      </c>
      <c r="B4" s="144"/>
      <c r="C4" s="144"/>
      <c r="D4" s="144"/>
      <c r="E4" s="144"/>
      <c r="F4" s="144"/>
      <c r="G4" s="144"/>
      <c r="H4" s="144"/>
      <c r="I4" s="14"/>
      <c r="J4" s="14"/>
    </row>
    <row r="5" spans="1:10" ht="22.5" customHeight="1" x14ac:dyDescent="0.3">
      <c r="A5" s="143" t="str">
        <f>'Информация о Чемпионате'!B3</f>
        <v>Дошкольное воспитание</v>
      </c>
      <c r="B5" s="143"/>
      <c r="C5" s="143"/>
      <c r="D5" s="143"/>
      <c r="E5" s="143"/>
      <c r="F5" s="143"/>
      <c r="G5" s="143"/>
      <c r="H5" s="143"/>
      <c r="I5" s="14"/>
      <c r="J5" s="14"/>
    </row>
    <row r="6" spans="1:10" ht="14.4" x14ac:dyDescent="0.3">
      <c r="A6" s="134" t="s">
        <v>12</v>
      </c>
      <c r="B6" s="135"/>
      <c r="C6" s="135"/>
      <c r="D6" s="135"/>
      <c r="E6" s="135"/>
      <c r="F6" s="135"/>
      <c r="G6" s="135"/>
      <c r="H6" s="135"/>
      <c r="I6" s="14"/>
      <c r="J6" s="14"/>
    </row>
    <row r="7" spans="1:10" ht="15.75" customHeight="1" x14ac:dyDescent="0.3">
      <c r="A7" s="134" t="s">
        <v>32</v>
      </c>
      <c r="B7" s="134"/>
      <c r="C7" s="146" t="str">
        <f>'Информация о Чемпионате'!B5</f>
        <v>Пензенская область</v>
      </c>
      <c r="D7" s="146"/>
      <c r="E7" s="146"/>
      <c r="F7" s="146"/>
      <c r="G7" s="146"/>
      <c r="H7" s="146"/>
    </row>
    <row r="8" spans="1:10" ht="15.75" customHeight="1" x14ac:dyDescent="0.3">
      <c r="A8" s="134" t="s">
        <v>33</v>
      </c>
      <c r="B8" s="134"/>
      <c r="C8" s="134"/>
      <c r="D8" s="146" t="str">
        <f>'Информация о Чемпионате'!B6</f>
        <v>ГАПОУ ПО "Пензенский социально-педагогичсекий колледж"</v>
      </c>
      <c r="E8" s="146"/>
      <c r="F8" s="146"/>
      <c r="G8" s="146"/>
      <c r="H8" s="146"/>
    </row>
    <row r="9" spans="1:10" ht="15.75" customHeight="1" x14ac:dyDescent="0.3">
      <c r="A9" s="134" t="s">
        <v>29</v>
      </c>
      <c r="B9" s="134"/>
      <c r="C9" s="134" t="str">
        <f>'Информация о Чемпионате'!B7</f>
        <v>город Пенза, ул. Гоголя, д. 3</v>
      </c>
      <c r="D9" s="134"/>
      <c r="E9" s="134"/>
      <c r="F9" s="134"/>
      <c r="G9" s="134"/>
      <c r="H9" s="134"/>
    </row>
    <row r="10" spans="1:10" ht="15.75" customHeight="1" x14ac:dyDescent="0.3">
      <c r="A10" s="134" t="s">
        <v>31</v>
      </c>
      <c r="B10" s="134"/>
      <c r="C10" s="134" t="str">
        <f>'Информация о Чемпионате'!B9</f>
        <v>Кузнецова Ольга Николаевна</v>
      </c>
      <c r="D10" s="134"/>
      <c r="E10" s="134" t="str">
        <f>'Информация о Чемпионате'!B10</f>
        <v>olya_kuznecova.ru@mail.ru</v>
      </c>
      <c r="F10" s="134"/>
      <c r="G10" s="134">
        <f>'Информация о Чемпионате'!B11</f>
        <v>89273614030</v>
      </c>
      <c r="H10" s="134"/>
    </row>
    <row r="11" spans="1:10" ht="15.75" customHeight="1" x14ac:dyDescent="0.3">
      <c r="A11" s="134" t="s">
        <v>39</v>
      </c>
      <c r="B11" s="134"/>
      <c r="C11" s="134" t="str">
        <f>'Информация о Чемпионате'!B12</f>
        <v>Мякинькова Алла Валерьевна</v>
      </c>
      <c r="D11" s="134"/>
      <c r="E11" s="134" t="str">
        <f>'Информация о Чемпионате'!B13</f>
        <v>allamyakinkova@gmail.com</v>
      </c>
      <c r="F11" s="134"/>
      <c r="G11" s="134">
        <f>'Информация о Чемпионате'!B14</f>
        <v>89272895970</v>
      </c>
      <c r="H11" s="134"/>
    </row>
    <row r="12" spans="1:10" ht="15.75" customHeight="1" x14ac:dyDescent="0.3">
      <c r="A12" s="134" t="s">
        <v>52</v>
      </c>
      <c r="B12" s="134"/>
      <c r="C12" s="134">
        <f>'Информация о Чемпионате'!B17</f>
        <v>9</v>
      </c>
      <c r="D12" s="134"/>
      <c r="E12" s="134"/>
      <c r="F12" s="134"/>
      <c r="G12" s="134"/>
      <c r="H12" s="134"/>
    </row>
    <row r="13" spans="1:10" ht="15.75" customHeight="1" x14ac:dyDescent="0.3">
      <c r="A13" s="134" t="s">
        <v>20</v>
      </c>
      <c r="B13" s="134"/>
      <c r="C13" s="134">
        <f>'Информация о Чемпионате'!B15</f>
        <v>5</v>
      </c>
      <c r="D13" s="134"/>
      <c r="E13" s="134"/>
      <c r="F13" s="134"/>
      <c r="G13" s="134"/>
      <c r="H13" s="134"/>
    </row>
    <row r="14" spans="1:10" ht="15.75" customHeight="1" x14ac:dyDescent="0.3">
      <c r="A14" s="134" t="s">
        <v>21</v>
      </c>
      <c r="B14" s="134"/>
      <c r="C14" s="134">
        <f>'Информация о Чемпионате'!B16</f>
        <v>5</v>
      </c>
      <c r="D14" s="134"/>
      <c r="E14" s="134"/>
      <c r="F14" s="134"/>
      <c r="G14" s="134"/>
      <c r="H14" s="134"/>
    </row>
    <row r="15" spans="1:10" ht="15.75" customHeight="1" x14ac:dyDescent="0.3">
      <c r="A15" s="134" t="s">
        <v>30</v>
      </c>
      <c r="B15" s="134"/>
      <c r="C15" s="134" t="str">
        <f>'Информация о Чемпионате'!B8</f>
        <v>24.02.2025-01.03.2025</v>
      </c>
      <c r="D15" s="134"/>
      <c r="E15" s="134"/>
      <c r="F15" s="134"/>
      <c r="G15" s="134"/>
      <c r="H15" s="134"/>
    </row>
    <row r="16" spans="1:10" ht="21.6" thickBot="1" x14ac:dyDescent="0.35">
      <c r="A16" s="136" t="s">
        <v>17</v>
      </c>
      <c r="B16" s="137"/>
      <c r="C16" s="137"/>
      <c r="D16" s="137"/>
      <c r="E16" s="137"/>
      <c r="F16" s="137"/>
      <c r="G16" s="137"/>
      <c r="H16" s="138"/>
    </row>
    <row r="17" spans="1:8" ht="14.4" x14ac:dyDescent="0.3">
      <c r="A17" s="131" t="s">
        <v>9</v>
      </c>
      <c r="B17" s="132"/>
      <c r="C17" s="132"/>
      <c r="D17" s="132"/>
      <c r="E17" s="132"/>
      <c r="F17" s="132"/>
      <c r="G17" s="132"/>
      <c r="H17" s="133"/>
    </row>
    <row r="18" spans="1:8" ht="14.4" x14ac:dyDescent="0.3">
      <c r="A18" s="123" t="s">
        <v>439</v>
      </c>
      <c r="B18" s="124"/>
      <c r="C18" s="124"/>
      <c r="D18" s="124"/>
      <c r="E18" s="124"/>
      <c r="F18" s="124"/>
      <c r="G18" s="124"/>
      <c r="H18" s="125"/>
    </row>
    <row r="19" spans="1:8" ht="14.4" x14ac:dyDescent="0.3">
      <c r="A19" s="139" t="s">
        <v>63</v>
      </c>
      <c r="B19" s="140"/>
      <c r="C19" s="140"/>
      <c r="D19" s="140"/>
      <c r="E19" s="140"/>
      <c r="F19" s="140"/>
      <c r="G19" s="140"/>
      <c r="H19" s="141"/>
    </row>
    <row r="20" spans="1:8" ht="14.4" x14ac:dyDescent="0.3">
      <c r="A20" s="123" t="s">
        <v>8</v>
      </c>
      <c r="B20" s="124"/>
      <c r="C20" s="124"/>
      <c r="D20" s="124"/>
      <c r="E20" s="124"/>
      <c r="F20" s="124"/>
      <c r="G20" s="124"/>
      <c r="H20" s="125"/>
    </row>
    <row r="21" spans="1:8" ht="14.4" x14ac:dyDescent="0.3">
      <c r="A21" s="123" t="s">
        <v>64</v>
      </c>
      <c r="B21" s="124"/>
      <c r="C21" s="124"/>
      <c r="D21" s="124"/>
      <c r="E21" s="124"/>
      <c r="F21" s="124"/>
      <c r="G21" s="124"/>
      <c r="H21" s="125"/>
    </row>
    <row r="22" spans="1:8" ht="15" customHeight="1" x14ac:dyDescent="0.3">
      <c r="A22" s="123" t="s">
        <v>45</v>
      </c>
      <c r="B22" s="124"/>
      <c r="C22" s="124"/>
      <c r="D22" s="124"/>
      <c r="E22" s="124"/>
      <c r="F22" s="124"/>
      <c r="G22" s="124"/>
      <c r="H22" s="125"/>
    </row>
    <row r="23" spans="1:8" ht="14.4" x14ac:dyDescent="0.3">
      <c r="A23" s="123" t="s">
        <v>406</v>
      </c>
      <c r="B23" s="124"/>
      <c r="C23" s="124"/>
      <c r="D23" s="124"/>
      <c r="E23" s="124"/>
      <c r="F23" s="124"/>
      <c r="G23" s="124"/>
      <c r="H23" s="125"/>
    </row>
    <row r="24" spans="1:8" ht="14.4" x14ac:dyDescent="0.3">
      <c r="A24" s="123" t="s">
        <v>49</v>
      </c>
      <c r="B24" s="124"/>
      <c r="C24" s="124"/>
      <c r="D24" s="124"/>
      <c r="E24" s="124"/>
      <c r="F24" s="124"/>
      <c r="G24" s="124"/>
      <c r="H24" s="125"/>
    </row>
    <row r="25" spans="1:8" thickBot="1" x14ac:dyDescent="0.35">
      <c r="A25" s="126" t="s">
        <v>48</v>
      </c>
      <c r="B25" s="127"/>
      <c r="C25" s="127"/>
      <c r="D25" s="127"/>
      <c r="E25" s="127"/>
      <c r="F25" s="127"/>
      <c r="G25" s="127"/>
      <c r="H25" s="128"/>
    </row>
    <row r="26" spans="1:8" ht="55.2" x14ac:dyDescent="0.3">
      <c r="A26" s="7" t="s">
        <v>6</v>
      </c>
      <c r="B26" s="5" t="s">
        <v>5</v>
      </c>
      <c r="C26" s="5" t="s">
        <v>4</v>
      </c>
      <c r="D26" s="6" t="s">
        <v>3</v>
      </c>
      <c r="E26" s="6" t="s">
        <v>2</v>
      </c>
      <c r="F26" s="6" t="s">
        <v>1</v>
      </c>
      <c r="G26" s="6" t="s">
        <v>0</v>
      </c>
      <c r="H26" s="6" t="s">
        <v>11</v>
      </c>
    </row>
    <row r="27" spans="1:8" s="38" customFormat="1" ht="27" customHeight="1" x14ac:dyDescent="0.3">
      <c r="A27" s="39">
        <v>1</v>
      </c>
      <c r="B27" s="42" t="s">
        <v>65</v>
      </c>
      <c r="C27" s="43" t="s">
        <v>453</v>
      </c>
      <c r="D27" s="44" t="s">
        <v>66</v>
      </c>
      <c r="E27" s="44">
        <v>15</v>
      </c>
      <c r="F27" s="44" t="s">
        <v>67</v>
      </c>
      <c r="G27" s="44">
        <v>15</v>
      </c>
      <c r="H27" s="6"/>
    </row>
    <row r="28" spans="1:8" s="38" customFormat="1" ht="27" customHeight="1" x14ac:dyDescent="0.3">
      <c r="A28" s="39">
        <v>2</v>
      </c>
      <c r="B28" s="42" t="s">
        <v>68</v>
      </c>
      <c r="C28" s="43" t="s">
        <v>454</v>
      </c>
      <c r="D28" s="44" t="s">
        <v>66</v>
      </c>
      <c r="E28" s="44">
        <v>5</v>
      </c>
      <c r="F28" s="44" t="s">
        <v>67</v>
      </c>
      <c r="G28" s="44">
        <v>5</v>
      </c>
      <c r="H28" s="6"/>
    </row>
    <row r="29" spans="1:8" s="38" customFormat="1" ht="30.75" customHeight="1" x14ac:dyDescent="0.3">
      <c r="A29" s="39">
        <v>3</v>
      </c>
      <c r="B29" s="45" t="s">
        <v>69</v>
      </c>
      <c r="C29" s="43" t="s">
        <v>440</v>
      </c>
      <c r="D29" s="40" t="s">
        <v>70</v>
      </c>
      <c r="E29" s="44">
        <v>6</v>
      </c>
      <c r="F29" s="44" t="s">
        <v>67</v>
      </c>
      <c r="G29" s="44">
        <v>6</v>
      </c>
      <c r="H29" s="6"/>
    </row>
    <row r="30" spans="1:8" s="38" customFormat="1" ht="82.8" x14ac:dyDescent="0.3">
      <c r="A30" s="39">
        <v>4</v>
      </c>
      <c r="B30" s="46" t="s">
        <v>71</v>
      </c>
      <c r="C30" s="47" t="s">
        <v>445</v>
      </c>
      <c r="D30" s="44" t="s">
        <v>66</v>
      </c>
      <c r="E30" s="50">
        <v>1</v>
      </c>
      <c r="F30" s="48" t="s">
        <v>67</v>
      </c>
      <c r="G30" s="48">
        <v>1</v>
      </c>
      <c r="H30" s="6"/>
    </row>
    <row r="31" spans="1:8" s="38" customFormat="1" ht="30.75" customHeight="1" x14ac:dyDescent="0.3">
      <c r="A31" s="39">
        <v>5</v>
      </c>
      <c r="B31" s="46" t="s">
        <v>409</v>
      </c>
      <c r="C31" s="42" t="s">
        <v>408</v>
      </c>
      <c r="D31" s="44" t="s">
        <v>66</v>
      </c>
      <c r="E31" s="48">
        <v>6</v>
      </c>
      <c r="F31" s="48" t="s">
        <v>67</v>
      </c>
      <c r="G31" s="48">
        <v>6</v>
      </c>
      <c r="H31" s="6"/>
    </row>
    <row r="32" spans="1:8" s="38" customFormat="1" ht="29.25" customHeight="1" x14ac:dyDescent="0.3">
      <c r="A32" s="39">
        <v>6</v>
      </c>
      <c r="B32" s="49" t="s">
        <v>443</v>
      </c>
      <c r="C32" s="47" t="s">
        <v>506</v>
      </c>
      <c r="D32" s="50" t="s">
        <v>66</v>
      </c>
      <c r="E32" s="44">
        <v>2</v>
      </c>
      <c r="F32" s="44" t="s">
        <v>67</v>
      </c>
      <c r="G32" s="51">
        <v>2</v>
      </c>
      <c r="H32" s="6"/>
    </row>
    <row r="33" spans="1:8" s="38" customFormat="1" ht="43.5" customHeight="1" x14ac:dyDescent="0.3">
      <c r="A33" s="39">
        <v>7</v>
      </c>
      <c r="B33" s="49" t="s">
        <v>73</v>
      </c>
      <c r="C33" s="47" t="s">
        <v>407</v>
      </c>
      <c r="D33" s="50" t="s">
        <v>66</v>
      </c>
      <c r="E33" s="44">
        <v>14</v>
      </c>
      <c r="F33" s="44" t="s">
        <v>72</v>
      </c>
      <c r="G33" s="51">
        <v>14</v>
      </c>
      <c r="H33" s="6"/>
    </row>
    <row r="34" spans="1:8" s="38" customFormat="1" ht="30" customHeight="1" x14ac:dyDescent="0.3">
      <c r="A34" s="39">
        <v>8</v>
      </c>
      <c r="B34" s="46" t="s">
        <v>441</v>
      </c>
      <c r="C34" s="47" t="s">
        <v>442</v>
      </c>
      <c r="D34" s="50" t="s">
        <v>66</v>
      </c>
      <c r="E34" s="44">
        <v>1</v>
      </c>
      <c r="F34" s="44" t="s">
        <v>67</v>
      </c>
      <c r="G34" s="51">
        <v>1</v>
      </c>
      <c r="H34" s="6"/>
    </row>
    <row r="35" spans="1:8" s="38" customFormat="1" ht="30.6" customHeight="1" x14ac:dyDescent="0.3">
      <c r="A35" s="39">
        <v>9</v>
      </c>
      <c r="B35" s="46" t="s">
        <v>74</v>
      </c>
      <c r="C35" s="112" t="s">
        <v>523</v>
      </c>
      <c r="D35" s="50" t="s">
        <v>75</v>
      </c>
      <c r="E35" s="50">
        <v>9</v>
      </c>
      <c r="F35" s="44" t="s">
        <v>67</v>
      </c>
      <c r="G35" s="44">
        <v>9</v>
      </c>
      <c r="H35" s="6"/>
    </row>
    <row r="36" spans="1:8" s="38" customFormat="1" ht="38.25" customHeight="1" x14ac:dyDescent="0.3">
      <c r="A36" s="39">
        <v>10</v>
      </c>
      <c r="B36" s="46" t="s">
        <v>76</v>
      </c>
      <c r="C36" s="43" t="s">
        <v>77</v>
      </c>
      <c r="D36" s="44" t="s">
        <v>75</v>
      </c>
      <c r="E36" s="44">
        <v>9</v>
      </c>
      <c r="F36" s="44" t="s">
        <v>67</v>
      </c>
      <c r="G36" s="44">
        <v>9</v>
      </c>
      <c r="H36" s="6"/>
    </row>
    <row r="37" spans="1:8" s="38" customFormat="1" ht="33.75" customHeight="1" x14ac:dyDescent="0.3">
      <c r="A37" s="39">
        <v>11</v>
      </c>
      <c r="B37" s="46" t="s">
        <v>78</v>
      </c>
      <c r="C37" s="65" t="s">
        <v>410</v>
      </c>
      <c r="D37" s="50" t="s">
        <v>75</v>
      </c>
      <c r="E37" s="50">
        <v>5</v>
      </c>
      <c r="F37" s="50" t="s">
        <v>67</v>
      </c>
      <c r="G37" s="50">
        <v>5</v>
      </c>
      <c r="H37" s="6"/>
    </row>
    <row r="38" spans="1:8" s="38" customFormat="1" ht="14.4" x14ac:dyDescent="0.3">
      <c r="A38" s="39">
        <v>12</v>
      </c>
      <c r="B38" s="43" t="s">
        <v>79</v>
      </c>
      <c r="C38" s="52" t="s">
        <v>80</v>
      </c>
      <c r="D38" s="40" t="s">
        <v>81</v>
      </c>
      <c r="E38" s="44">
        <v>9</v>
      </c>
      <c r="F38" s="44" t="s">
        <v>67</v>
      </c>
      <c r="G38" s="44">
        <v>9</v>
      </c>
      <c r="H38" s="6"/>
    </row>
    <row r="39" spans="1:8" s="38" customFormat="1" ht="14.4" x14ac:dyDescent="0.3">
      <c r="A39" s="39">
        <v>13</v>
      </c>
      <c r="B39" s="53" t="s">
        <v>411</v>
      </c>
      <c r="C39" s="54" t="s">
        <v>82</v>
      </c>
      <c r="D39" s="40" t="s">
        <v>81</v>
      </c>
      <c r="E39" s="44">
        <v>9</v>
      </c>
      <c r="F39" s="44" t="s">
        <v>67</v>
      </c>
      <c r="G39" s="44">
        <v>9</v>
      </c>
      <c r="H39" s="6"/>
    </row>
    <row r="40" spans="1:8" s="38" customFormat="1" ht="14.4" x14ac:dyDescent="0.3">
      <c r="A40" s="39">
        <v>14</v>
      </c>
      <c r="B40" s="55" t="s">
        <v>449</v>
      </c>
      <c r="C40" s="54" t="s">
        <v>82</v>
      </c>
      <c r="D40" s="40" t="s">
        <v>81</v>
      </c>
      <c r="E40" s="44">
        <v>9</v>
      </c>
      <c r="F40" s="44" t="s">
        <v>67</v>
      </c>
      <c r="G40" s="44">
        <v>9</v>
      </c>
      <c r="H40" s="6"/>
    </row>
    <row r="41" spans="1:8" s="38" customFormat="1" ht="14.4" x14ac:dyDescent="0.3">
      <c r="A41" s="39">
        <v>15</v>
      </c>
      <c r="B41" s="55" t="s">
        <v>412</v>
      </c>
      <c r="C41" s="54" t="s">
        <v>82</v>
      </c>
      <c r="D41" s="40" t="s">
        <v>81</v>
      </c>
      <c r="E41" s="44">
        <v>9</v>
      </c>
      <c r="F41" s="44" t="s">
        <v>67</v>
      </c>
      <c r="G41" s="44">
        <v>9</v>
      </c>
      <c r="H41" s="6"/>
    </row>
    <row r="42" spans="1:8" s="38" customFormat="1" ht="14.4" x14ac:dyDescent="0.3">
      <c r="A42" s="39">
        <v>16</v>
      </c>
      <c r="B42" s="53" t="s">
        <v>447</v>
      </c>
      <c r="C42" s="54" t="s">
        <v>82</v>
      </c>
      <c r="D42" s="40" t="s">
        <v>81</v>
      </c>
      <c r="E42" s="44">
        <v>9</v>
      </c>
      <c r="F42" s="44" t="s">
        <v>67</v>
      </c>
      <c r="G42" s="44">
        <v>9</v>
      </c>
      <c r="H42" s="6"/>
    </row>
    <row r="43" spans="1:8" s="38" customFormat="1" ht="14.4" x14ac:dyDescent="0.3">
      <c r="A43" s="39">
        <v>17</v>
      </c>
      <c r="B43" s="55" t="s">
        <v>450</v>
      </c>
      <c r="C43" s="54" t="s">
        <v>82</v>
      </c>
      <c r="D43" s="40" t="s">
        <v>81</v>
      </c>
      <c r="E43" s="44">
        <v>9</v>
      </c>
      <c r="F43" s="44" t="s">
        <v>67</v>
      </c>
      <c r="G43" s="44">
        <v>9</v>
      </c>
      <c r="H43" s="6"/>
    </row>
    <row r="44" spans="1:8" s="38" customFormat="1" ht="14.4" x14ac:dyDescent="0.3">
      <c r="A44" s="39">
        <v>18</v>
      </c>
      <c r="B44" s="55" t="s">
        <v>451</v>
      </c>
      <c r="C44" s="54" t="s">
        <v>82</v>
      </c>
      <c r="D44" s="40" t="s">
        <v>81</v>
      </c>
      <c r="E44" s="44">
        <v>9</v>
      </c>
      <c r="F44" s="44" t="s">
        <v>67</v>
      </c>
      <c r="G44" s="44">
        <v>9</v>
      </c>
      <c r="H44" s="6"/>
    </row>
    <row r="45" spans="1:8" s="38" customFormat="1" ht="14.4" x14ac:dyDescent="0.3">
      <c r="A45" s="39">
        <v>19</v>
      </c>
      <c r="B45" s="55" t="s">
        <v>452</v>
      </c>
      <c r="C45" s="54" t="s">
        <v>82</v>
      </c>
      <c r="D45" s="40" t="s">
        <v>81</v>
      </c>
      <c r="E45" s="44">
        <v>9</v>
      </c>
      <c r="F45" s="44" t="s">
        <v>67</v>
      </c>
      <c r="G45" s="44">
        <v>9</v>
      </c>
      <c r="H45" s="6"/>
    </row>
    <row r="46" spans="1:8" s="38" customFormat="1" ht="14.4" x14ac:dyDescent="0.3">
      <c r="A46" s="39">
        <v>20</v>
      </c>
      <c r="B46" s="56" t="s">
        <v>413</v>
      </c>
      <c r="C46" s="54" t="s">
        <v>82</v>
      </c>
      <c r="D46" s="57" t="s">
        <v>81</v>
      </c>
      <c r="E46" s="57">
        <v>9</v>
      </c>
      <c r="F46" s="57" t="s">
        <v>67</v>
      </c>
      <c r="G46" s="57">
        <v>9</v>
      </c>
      <c r="H46" s="6"/>
    </row>
    <row r="47" spans="1:8" s="38" customFormat="1" ht="14.4" x14ac:dyDescent="0.3">
      <c r="A47" s="39">
        <v>21</v>
      </c>
      <c r="B47" s="55" t="s">
        <v>448</v>
      </c>
      <c r="C47" s="54" t="s">
        <v>82</v>
      </c>
      <c r="D47" s="40" t="s">
        <v>81</v>
      </c>
      <c r="E47" s="44">
        <v>9</v>
      </c>
      <c r="F47" s="44" t="s">
        <v>67</v>
      </c>
      <c r="G47" s="44">
        <v>9</v>
      </c>
      <c r="H47" s="6"/>
    </row>
    <row r="48" spans="1:8" s="38" customFormat="1" ht="17.399999999999999" customHeight="1" x14ac:dyDescent="0.3">
      <c r="A48" s="39">
        <v>22</v>
      </c>
      <c r="B48" s="58" t="s">
        <v>83</v>
      </c>
      <c r="C48" s="59" t="s">
        <v>522</v>
      </c>
      <c r="D48" s="50" t="s">
        <v>75</v>
      </c>
      <c r="E48" s="50">
        <v>2</v>
      </c>
      <c r="F48" s="50" t="s">
        <v>67</v>
      </c>
      <c r="G48" s="50">
        <v>2</v>
      </c>
      <c r="H48" s="6"/>
    </row>
    <row r="49" spans="1:8" s="38" customFormat="1" ht="25.95" customHeight="1" x14ac:dyDescent="0.3">
      <c r="A49" s="39">
        <v>23</v>
      </c>
      <c r="B49" s="60" t="s">
        <v>507</v>
      </c>
      <c r="C49" s="58" t="s">
        <v>446</v>
      </c>
      <c r="D49" s="50" t="s">
        <v>75</v>
      </c>
      <c r="E49" s="50">
        <v>2</v>
      </c>
      <c r="F49" s="50" t="s">
        <v>67</v>
      </c>
      <c r="G49" s="50">
        <v>2</v>
      </c>
      <c r="H49" s="6"/>
    </row>
    <row r="50" spans="1:8" s="38" customFormat="1" ht="22.2" customHeight="1" x14ac:dyDescent="0.3">
      <c r="A50" s="39">
        <v>24</v>
      </c>
      <c r="B50" s="58" t="s">
        <v>499</v>
      </c>
      <c r="C50" s="65" t="s">
        <v>521</v>
      </c>
      <c r="D50" s="50" t="s">
        <v>75</v>
      </c>
      <c r="E50" s="50">
        <v>1</v>
      </c>
      <c r="F50" s="50" t="s">
        <v>67</v>
      </c>
      <c r="G50" s="50">
        <v>1</v>
      </c>
      <c r="H50" s="6"/>
    </row>
    <row r="51" spans="1:8" s="38" customFormat="1" ht="57.75" customHeight="1" x14ac:dyDescent="0.3">
      <c r="A51" s="39">
        <v>25</v>
      </c>
      <c r="B51" s="61" t="s">
        <v>508</v>
      </c>
      <c r="C51" s="62" t="s">
        <v>465</v>
      </c>
      <c r="D51" s="44" t="s">
        <v>75</v>
      </c>
      <c r="E51" s="44">
        <v>2</v>
      </c>
      <c r="F51" s="44" t="s">
        <v>67</v>
      </c>
      <c r="G51" s="50">
        <v>2</v>
      </c>
      <c r="H51" s="6"/>
    </row>
    <row r="52" spans="1:8" s="38" customFormat="1" ht="15" customHeight="1" x14ac:dyDescent="0.3">
      <c r="A52" s="39">
        <v>26</v>
      </c>
      <c r="B52" s="62" t="s">
        <v>84</v>
      </c>
      <c r="C52" s="62" t="s">
        <v>466</v>
      </c>
      <c r="D52" s="44" t="s">
        <v>75</v>
      </c>
      <c r="E52" s="44">
        <v>1</v>
      </c>
      <c r="F52" s="44" t="s">
        <v>67</v>
      </c>
      <c r="G52" s="50">
        <v>1</v>
      </c>
      <c r="H52" s="6"/>
    </row>
    <row r="53" spans="1:8" s="38" customFormat="1" ht="13.5" customHeight="1" x14ac:dyDescent="0.3">
      <c r="A53" s="39">
        <v>27</v>
      </c>
      <c r="B53" s="62" t="s">
        <v>85</v>
      </c>
      <c r="C53" s="62" t="s">
        <v>414</v>
      </c>
      <c r="D53" s="40" t="s">
        <v>86</v>
      </c>
      <c r="E53" s="44">
        <v>2</v>
      </c>
      <c r="F53" s="44" t="s">
        <v>67</v>
      </c>
      <c r="G53" s="50">
        <v>2</v>
      </c>
      <c r="H53" s="6"/>
    </row>
    <row r="54" spans="1:8" s="38" customFormat="1" ht="22.95" customHeight="1" x14ac:dyDescent="0.3">
      <c r="A54" s="39">
        <v>28</v>
      </c>
      <c r="B54" s="62" t="s">
        <v>87</v>
      </c>
      <c r="C54" s="109" t="s">
        <v>467</v>
      </c>
      <c r="D54" s="40" t="s">
        <v>70</v>
      </c>
      <c r="E54" s="44">
        <v>2</v>
      </c>
      <c r="F54" s="44" t="s">
        <v>67</v>
      </c>
      <c r="G54" s="50">
        <v>2</v>
      </c>
      <c r="H54" s="6"/>
    </row>
    <row r="55" spans="1:8" s="38" customFormat="1" ht="35.25" customHeight="1" x14ac:dyDescent="0.3">
      <c r="A55" s="39">
        <v>29</v>
      </c>
      <c r="B55" s="62" t="s">
        <v>88</v>
      </c>
      <c r="C55" s="62" t="s">
        <v>89</v>
      </c>
      <c r="D55" s="40" t="s">
        <v>70</v>
      </c>
      <c r="E55" s="44">
        <v>2</v>
      </c>
      <c r="F55" s="44" t="s">
        <v>67</v>
      </c>
      <c r="G55" s="50">
        <v>2</v>
      </c>
      <c r="H55" s="6"/>
    </row>
    <row r="56" spans="1:8" s="38" customFormat="1" ht="27" customHeight="1" x14ac:dyDescent="0.3">
      <c r="A56" s="39">
        <v>30</v>
      </c>
      <c r="B56" s="63" t="s">
        <v>90</v>
      </c>
      <c r="C56" s="62" t="s">
        <v>91</v>
      </c>
      <c r="D56" s="40" t="s">
        <v>70</v>
      </c>
      <c r="E56" s="50">
        <v>24</v>
      </c>
      <c r="F56" s="44" t="s">
        <v>67</v>
      </c>
      <c r="G56" s="50">
        <v>24</v>
      </c>
      <c r="H56" s="6"/>
    </row>
    <row r="57" spans="1:8" s="38" customFormat="1" ht="39.75" customHeight="1" x14ac:dyDescent="0.3">
      <c r="A57" s="39">
        <v>31</v>
      </c>
      <c r="B57" s="64" t="s">
        <v>92</v>
      </c>
      <c r="C57" s="62" t="s">
        <v>93</v>
      </c>
      <c r="D57" s="40" t="s">
        <v>70</v>
      </c>
      <c r="E57" s="44">
        <v>5</v>
      </c>
      <c r="F57" s="44" t="s">
        <v>72</v>
      </c>
      <c r="G57" s="50">
        <v>5</v>
      </c>
      <c r="H57" s="6"/>
    </row>
    <row r="58" spans="1:8" s="38" customFormat="1" ht="30" customHeight="1" x14ac:dyDescent="0.3">
      <c r="A58" s="39">
        <v>32</v>
      </c>
      <c r="B58" s="62" t="s">
        <v>94</v>
      </c>
      <c r="C58" s="109" t="s">
        <v>415</v>
      </c>
      <c r="D58" s="40" t="s">
        <v>70</v>
      </c>
      <c r="E58" s="44">
        <v>2</v>
      </c>
      <c r="F58" s="44" t="s">
        <v>67</v>
      </c>
      <c r="G58" s="50">
        <v>2</v>
      </c>
      <c r="H58" s="6"/>
    </row>
    <row r="59" spans="1:8" s="38" customFormat="1" ht="24.6" customHeight="1" x14ac:dyDescent="0.3">
      <c r="A59" s="39">
        <v>33</v>
      </c>
      <c r="B59" s="65" t="s">
        <v>95</v>
      </c>
      <c r="C59" s="65" t="s">
        <v>96</v>
      </c>
      <c r="D59" s="40" t="s">
        <v>70</v>
      </c>
      <c r="E59" s="44">
        <v>6</v>
      </c>
      <c r="F59" s="44" t="s">
        <v>67</v>
      </c>
      <c r="G59" s="44">
        <v>6</v>
      </c>
      <c r="H59" s="6"/>
    </row>
    <row r="60" spans="1:8" s="38" customFormat="1" ht="25.95" customHeight="1" x14ac:dyDescent="0.3">
      <c r="A60" s="39">
        <v>34</v>
      </c>
      <c r="B60" s="65" t="s">
        <v>97</v>
      </c>
      <c r="C60" s="65" t="s">
        <v>98</v>
      </c>
      <c r="D60" s="40" t="s">
        <v>70</v>
      </c>
      <c r="E60" s="44">
        <v>6</v>
      </c>
      <c r="F60" s="44" t="s">
        <v>67</v>
      </c>
      <c r="G60" s="44">
        <v>6</v>
      </c>
      <c r="H60" s="6"/>
    </row>
    <row r="61" spans="1:8" s="38" customFormat="1" ht="18" customHeight="1" x14ac:dyDescent="0.3">
      <c r="A61" s="39">
        <v>35</v>
      </c>
      <c r="B61" s="65" t="s">
        <v>99</v>
      </c>
      <c r="C61" s="66" t="s">
        <v>100</v>
      </c>
      <c r="D61" s="67" t="s">
        <v>70</v>
      </c>
      <c r="E61" s="50">
        <v>2</v>
      </c>
      <c r="F61" s="50" t="s">
        <v>67</v>
      </c>
      <c r="G61" s="50">
        <v>2</v>
      </c>
      <c r="H61" s="6"/>
    </row>
    <row r="62" spans="1:8" s="38" customFormat="1" ht="17.399999999999999" customHeight="1" x14ac:dyDescent="0.3">
      <c r="A62" s="39">
        <v>36</v>
      </c>
      <c r="B62" s="65" t="s">
        <v>101</v>
      </c>
      <c r="C62" s="65" t="s">
        <v>102</v>
      </c>
      <c r="D62" s="67" t="s">
        <v>70</v>
      </c>
      <c r="E62" s="50">
        <v>4</v>
      </c>
      <c r="F62" s="50" t="s">
        <v>67</v>
      </c>
      <c r="G62" s="50">
        <v>4</v>
      </c>
      <c r="H62" s="6"/>
    </row>
    <row r="63" spans="1:8" s="38" customFormat="1" ht="15.6" customHeight="1" x14ac:dyDescent="0.3">
      <c r="A63" s="39">
        <v>37</v>
      </c>
      <c r="B63" s="65" t="s">
        <v>103</v>
      </c>
      <c r="C63" s="65" t="s">
        <v>104</v>
      </c>
      <c r="D63" s="67" t="s">
        <v>70</v>
      </c>
      <c r="E63" s="50">
        <v>4</v>
      </c>
      <c r="F63" s="50" t="s">
        <v>67</v>
      </c>
      <c r="G63" s="50">
        <v>4</v>
      </c>
      <c r="H63" s="6"/>
    </row>
    <row r="64" spans="1:8" s="38" customFormat="1" ht="19.2" customHeight="1" x14ac:dyDescent="0.3">
      <c r="A64" s="39">
        <v>38</v>
      </c>
      <c r="B64" s="65" t="s">
        <v>105</v>
      </c>
      <c r="C64" s="65" t="s">
        <v>106</v>
      </c>
      <c r="D64" s="67" t="s">
        <v>70</v>
      </c>
      <c r="E64" s="50">
        <v>4</v>
      </c>
      <c r="F64" s="50" t="s">
        <v>67</v>
      </c>
      <c r="G64" s="50">
        <v>4</v>
      </c>
      <c r="H64" s="6"/>
    </row>
    <row r="65" spans="1:8" s="38" customFormat="1" ht="25.5" customHeight="1" x14ac:dyDescent="0.3">
      <c r="A65" s="39">
        <v>39</v>
      </c>
      <c r="B65" s="65" t="s">
        <v>107</v>
      </c>
      <c r="C65" s="65" t="s">
        <v>108</v>
      </c>
      <c r="D65" s="67" t="s">
        <v>70</v>
      </c>
      <c r="E65" s="50">
        <v>2</v>
      </c>
      <c r="F65" s="50" t="s">
        <v>67</v>
      </c>
      <c r="G65" s="50">
        <v>2</v>
      </c>
      <c r="H65" s="6"/>
    </row>
    <row r="66" spans="1:8" s="38" customFormat="1" ht="29.25" customHeight="1" x14ac:dyDescent="0.3">
      <c r="A66" s="39">
        <v>40</v>
      </c>
      <c r="B66" s="65" t="s">
        <v>109</v>
      </c>
      <c r="C66" s="65" t="s">
        <v>106</v>
      </c>
      <c r="D66" s="67" t="s">
        <v>70</v>
      </c>
      <c r="E66" s="50">
        <v>2</v>
      </c>
      <c r="F66" s="50" t="s">
        <v>67</v>
      </c>
      <c r="G66" s="50">
        <v>2</v>
      </c>
      <c r="H66" s="6"/>
    </row>
    <row r="67" spans="1:8" s="38" customFormat="1" ht="27.75" customHeight="1" x14ac:dyDescent="0.3">
      <c r="A67" s="39">
        <v>41</v>
      </c>
      <c r="B67" s="65" t="s">
        <v>110</v>
      </c>
      <c r="C67" s="65" t="s">
        <v>111</v>
      </c>
      <c r="D67" s="67" t="s">
        <v>70</v>
      </c>
      <c r="E67" s="50">
        <v>2</v>
      </c>
      <c r="F67" s="50" t="s">
        <v>67</v>
      </c>
      <c r="G67" s="50">
        <v>2</v>
      </c>
      <c r="H67" s="6"/>
    </row>
    <row r="68" spans="1:8" s="38" customFormat="1" ht="21.6" customHeight="1" x14ac:dyDescent="0.3">
      <c r="A68" s="39">
        <v>42</v>
      </c>
      <c r="B68" s="65" t="s">
        <v>112</v>
      </c>
      <c r="C68" s="65" t="s">
        <v>113</v>
      </c>
      <c r="D68" s="67" t="s">
        <v>70</v>
      </c>
      <c r="E68" s="50">
        <v>1</v>
      </c>
      <c r="F68" s="50" t="s">
        <v>67</v>
      </c>
      <c r="G68" s="50">
        <v>1</v>
      </c>
      <c r="H68" s="6"/>
    </row>
    <row r="69" spans="1:8" s="38" customFormat="1" ht="18" customHeight="1" x14ac:dyDescent="0.3">
      <c r="A69" s="39">
        <v>43</v>
      </c>
      <c r="B69" s="65" t="s">
        <v>114</v>
      </c>
      <c r="C69" s="65" t="s">
        <v>113</v>
      </c>
      <c r="D69" s="67" t="s">
        <v>70</v>
      </c>
      <c r="E69" s="50">
        <v>1</v>
      </c>
      <c r="F69" s="50" t="s">
        <v>67</v>
      </c>
      <c r="G69" s="50">
        <v>1</v>
      </c>
      <c r="H69" s="6"/>
    </row>
    <row r="70" spans="1:8" s="38" customFormat="1" ht="24.6" customHeight="1" x14ac:dyDescent="0.3">
      <c r="A70" s="39">
        <v>44</v>
      </c>
      <c r="B70" s="65" t="s">
        <v>468</v>
      </c>
      <c r="C70" s="65" t="s">
        <v>113</v>
      </c>
      <c r="D70" s="67" t="s">
        <v>70</v>
      </c>
      <c r="E70" s="50">
        <v>1</v>
      </c>
      <c r="F70" s="50" t="s">
        <v>67</v>
      </c>
      <c r="G70" s="50">
        <v>1</v>
      </c>
      <c r="H70" s="6"/>
    </row>
    <row r="71" spans="1:8" s="38" customFormat="1" ht="23.4" customHeight="1" x14ac:dyDescent="0.3">
      <c r="A71" s="39">
        <v>45</v>
      </c>
      <c r="B71" s="65" t="s">
        <v>115</v>
      </c>
      <c r="C71" s="65" t="s">
        <v>116</v>
      </c>
      <c r="D71" s="67" t="s">
        <v>70</v>
      </c>
      <c r="E71" s="50">
        <v>3</v>
      </c>
      <c r="F71" s="50" t="s">
        <v>67</v>
      </c>
      <c r="G71" s="50">
        <v>3</v>
      </c>
      <c r="H71" s="6"/>
    </row>
    <row r="72" spans="1:8" s="38" customFormat="1" ht="28.2" customHeight="1" x14ac:dyDescent="0.3">
      <c r="A72" s="39">
        <v>46</v>
      </c>
      <c r="B72" s="65" t="s">
        <v>117</v>
      </c>
      <c r="C72" s="109" t="s">
        <v>416</v>
      </c>
      <c r="D72" s="67" t="s">
        <v>70</v>
      </c>
      <c r="E72" s="50">
        <v>2</v>
      </c>
      <c r="F72" s="50" t="s">
        <v>67</v>
      </c>
      <c r="G72" s="50">
        <v>2</v>
      </c>
      <c r="H72" s="6"/>
    </row>
    <row r="73" spans="1:8" s="38" customFormat="1" ht="27.6" x14ac:dyDescent="0.3">
      <c r="A73" s="39">
        <v>47</v>
      </c>
      <c r="B73" s="68" t="s">
        <v>118</v>
      </c>
      <c r="C73" s="69" t="s">
        <v>119</v>
      </c>
      <c r="D73" s="67" t="s">
        <v>70</v>
      </c>
      <c r="E73" s="50">
        <v>6</v>
      </c>
      <c r="F73" s="50" t="s">
        <v>67</v>
      </c>
      <c r="G73" s="50">
        <v>6</v>
      </c>
      <c r="H73" s="6"/>
    </row>
    <row r="74" spans="1:8" s="38" customFormat="1" ht="14.4" x14ac:dyDescent="0.3">
      <c r="A74" s="39">
        <v>48</v>
      </c>
      <c r="B74" s="68" t="s">
        <v>120</v>
      </c>
      <c r="C74" s="74" t="s">
        <v>417</v>
      </c>
      <c r="D74" s="67" t="s">
        <v>70</v>
      </c>
      <c r="E74" s="50">
        <v>6</v>
      </c>
      <c r="F74" s="50" t="s">
        <v>67</v>
      </c>
      <c r="G74" s="50">
        <v>6</v>
      </c>
      <c r="H74" s="6"/>
    </row>
    <row r="75" spans="1:8" s="38" customFormat="1" ht="14.4" x14ac:dyDescent="0.3">
      <c r="A75" s="39">
        <v>49</v>
      </c>
      <c r="B75" s="68" t="s">
        <v>121</v>
      </c>
      <c r="C75" s="109" t="s">
        <v>418</v>
      </c>
      <c r="D75" s="67" t="s">
        <v>70</v>
      </c>
      <c r="E75" s="50">
        <v>6</v>
      </c>
      <c r="F75" s="50" t="s">
        <v>67</v>
      </c>
      <c r="G75" s="50">
        <v>6</v>
      </c>
      <c r="H75" s="6"/>
    </row>
    <row r="76" spans="1:8" s="38" customFormat="1" ht="26.4" customHeight="1" x14ac:dyDescent="0.3">
      <c r="A76" s="39">
        <v>50</v>
      </c>
      <c r="B76" s="68" t="s">
        <v>122</v>
      </c>
      <c r="C76" s="62" t="s">
        <v>419</v>
      </c>
      <c r="D76" s="67" t="s">
        <v>70</v>
      </c>
      <c r="E76" s="50">
        <v>6</v>
      </c>
      <c r="F76" s="50" t="s">
        <v>67</v>
      </c>
      <c r="G76" s="50">
        <v>6</v>
      </c>
      <c r="H76" s="6"/>
    </row>
    <row r="77" spans="1:8" s="38" customFormat="1" ht="22.95" customHeight="1" x14ac:dyDescent="0.3">
      <c r="A77" s="39">
        <v>51</v>
      </c>
      <c r="B77" s="69" t="s">
        <v>123</v>
      </c>
      <c r="C77" s="74" t="s">
        <v>420</v>
      </c>
      <c r="D77" s="40" t="s">
        <v>70</v>
      </c>
      <c r="E77" s="44">
        <v>2</v>
      </c>
      <c r="F77" s="44" t="s">
        <v>67</v>
      </c>
      <c r="G77" s="44">
        <v>2</v>
      </c>
      <c r="H77" s="6"/>
    </row>
    <row r="78" spans="1:8" s="38" customFormat="1" ht="16.95" customHeight="1" x14ac:dyDescent="0.3">
      <c r="A78" s="39">
        <v>52</v>
      </c>
      <c r="B78" s="59" t="s">
        <v>124</v>
      </c>
      <c r="C78" s="70" t="s">
        <v>125</v>
      </c>
      <c r="D78" s="40" t="s">
        <v>70</v>
      </c>
      <c r="E78" s="44">
        <v>2</v>
      </c>
      <c r="F78" s="44" t="s">
        <v>67</v>
      </c>
      <c r="G78" s="44">
        <v>2</v>
      </c>
      <c r="H78" s="6"/>
    </row>
    <row r="79" spans="1:8" s="38" customFormat="1" ht="23.4" customHeight="1" x14ac:dyDescent="0.3">
      <c r="A79" s="39">
        <v>53</v>
      </c>
      <c r="B79" s="59" t="s">
        <v>126</v>
      </c>
      <c r="C79" s="70" t="s">
        <v>127</v>
      </c>
      <c r="D79" s="40" t="s">
        <v>70</v>
      </c>
      <c r="E79" s="44">
        <v>2</v>
      </c>
      <c r="F79" s="44" t="s">
        <v>67</v>
      </c>
      <c r="G79" s="44">
        <v>2</v>
      </c>
      <c r="H79" s="6"/>
    </row>
    <row r="80" spans="1:8" s="38" customFormat="1" ht="25.2" customHeight="1" x14ac:dyDescent="0.3">
      <c r="A80" s="39">
        <v>54</v>
      </c>
      <c r="B80" s="59" t="s">
        <v>469</v>
      </c>
      <c r="C80" s="70" t="s">
        <v>470</v>
      </c>
      <c r="D80" s="40" t="s">
        <v>70</v>
      </c>
      <c r="E80" s="44">
        <v>2</v>
      </c>
      <c r="F80" s="44" t="s">
        <v>67</v>
      </c>
      <c r="G80" s="44">
        <v>2</v>
      </c>
      <c r="H80" s="6"/>
    </row>
    <row r="81" spans="1:8" s="38" customFormat="1" ht="25.95" customHeight="1" x14ac:dyDescent="0.3">
      <c r="A81" s="39">
        <v>55</v>
      </c>
      <c r="B81" s="59" t="s">
        <v>472</v>
      </c>
      <c r="C81" s="70" t="s">
        <v>471</v>
      </c>
      <c r="D81" s="40" t="s">
        <v>70</v>
      </c>
      <c r="E81" s="44">
        <v>2</v>
      </c>
      <c r="F81" s="44" t="s">
        <v>67</v>
      </c>
      <c r="G81" s="44">
        <v>2</v>
      </c>
      <c r="H81" s="6"/>
    </row>
    <row r="82" spans="1:8" s="38" customFormat="1" ht="24.6" customHeight="1" x14ac:dyDescent="0.3">
      <c r="A82" s="39">
        <v>56</v>
      </c>
      <c r="B82" s="59" t="s">
        <v>128</v>
      </c>
      <c r="C82" s="70" t="s">
        <v>129</v>
      </c>
      <c r="D82" s="40" t="s">
        <v>70</v>
      </c>
      <c r="E82" s="44">
        <v>2</v>
      </c>
      <c r="F82" s="44" t="s">
        <v>67</v>
      </c>
      <c r="G82" s="44">
        <v>2</v>
      </c>
      <c r="H82" s="6"/>
    </row>
    <row r="83" spans="1:8" s="38" customFormat="1" ht="26.4" customHeight="1" x14ac:dyDescent="0.3">
      <c r="A83" s="39">
        <v>57</v>
      </c>
      <c r="B83" s="59" t="s">
        <v>130</v>
      </c>
      <c r="C83" s="70" t="s">
        <v>131</v>
      </c>
      <c r="D83" s="40" t="s">
        <v>70</v>
      </c>
      <c r="E83" s="44">
        <v>2</v>
      </c>
      <c r="F83" s="44" t="s">
        <v>67</v>
      </c>
      <c r="G83" s="44">
        <v>2</v>
      </c>
      <c r="H83" s="6"/>
    </row>
    <row r="84" spans="1:8" s="38" customFormat="1" ht="20.399999999999999" customHeight="1" x14ac:dyDescent="0.3">
      <c r="A84" s="39">
        <v>58</v>
      </c>
      <c r="B84" s="59" t="s">
        <v>132</v>
      </c>
      <c r="C84" s="70" t="s">
        <v>133</v>
      </c>
      <c r="D84" s="40" t="s">
        <v>70</v>
      </c>
      <c r="E84" s="44">
        <v>2</v>
      </c>
      <c r="F84" s="44" t="s">
        <v>67</v>
      </c>
      <c r="G84" s="44">
        <v>2</v>
      </c>
      <c r="H84" s="6"/>
    </row>
    <row r="85" spans="1:8" s="38" customFormat="1" ht="19.95" customHeight="1" x14ac:dyDescent="0.3">
      <c r="A85" s="39">
        <v>59</v>
      </c>
      <c r="B85" s="59" t="s">
        <v>134</v>
      </c>
      <c r="C85" s="70" t="s">
        <v>473</v>
      </c>
      <c r="D85" s="40" t="s">
        <v>70</v>
      </c>
      <c r="E85" s="44">
        <v>2</v>
      </c>
      <c r="F85" s="44" t="s">
        <v>67</v>
      </c>
      <c r="G85" s="44">
        <v>2</v>
      </c>
      <c r="H85" s="6"/>
    </row>
    <row r="86" spans="1:8" s="38" customFormat="1" ht="18.600000000000001" customHeight="1" x14ac:dyDescent="0.3">
      <c r="A86" s="39">
        <v>60</v>
      </c>
      <c r="B86" s="59" t="s">
        <v>474</v>
      </c>
      <c r="C86" s="70" t="s">
        <v>135</v>
      </c>
      <c r="D86" s="40" t="s">
        <v>70</v>
      </c>
      <c r="E86" s="44">
        <v>2</v>
      </c>
      <c r="F86" s="44" t="s">
        <v>67</v>
      </c>
      <c r="G86" s="44">
        <v>2</v>
      </c>
      <c r="H86" s="6"/>
    </row>
    <row r="87" spans="1:8" s="38" customFormat="1" ht="25.2" customHeight="1" x14ac:dyDescent="0.3">
      <c r="A87" s="39">
        <v>61</v>
      </c>
      <c r="B87" s="59" t="s">
        <v>136</v>
      </c>
      <c r="C87" s="70" t="s">
        <v>137</v>
      </c>
      <c r="D87" s="40" t="s">
        <v>70</v>
      </c>
      <c r="E87" s="44">
        <v>2</v>
      </c>
      <c r="F87" s="44" t="s">
        <v>67</v>
      </c>
      <c r="G87" s="44">
        <v>2</v>
      </c>
      <c r="H87" s="6"/>
    </row>
    <row r="88" spans="1:8" s="38" customFormat="1" ht="14.4" x14ac:dyDescent="0.3">
      <c r="A88" s="39">
        <v>62</v>
      </c>
      <c r="B88" s="59" t="s">
        <v>138</v>
      </c>
      <c r="C88" s="70" t="s">
        <v>139</v>
      </c>
      <c r="D88" s="40" t="s">
        <v>70</v>
      </c>
      <c r="E88" s="44">
        <v>2</v>
      </c>
      <c r="F88" s="44" t="s">
        <v>67</v>
      </c>
      <c r="G88" s="44">
        <v>2</v>
      </c>
      <c r="H88" s="6"/>
    </row>
    <row r="89" spans="1:8" s="38" customFormat="1" ht="14.4" x14ac:dyDescent="0.3">
      <c r="A89" s="39">
        <v>63</v>
      </c>
      <c r="B89" s="59" t="s">
        <v>140</v>
      </c>
      <c r="C89" s="70" t="s">
        <v>141</v>
      </c>
      <c r="D89" s="40" t="s">
        <v>70</v>
      </c>
      <c r="E89" s="44">
        <v>2</v>
      </c>
      <c r="F89" s="44" t="s">
        <v>67</v>
      </c>
      <c r="G89" s="44">
        <v>2</v>
      </c>
      <c r="H89" s="6"/>
    </row>
    <row r="90" spans="1:8" s="38" customFormat="1" ht="19.2" customHeight="1" x14ac:dyDescent="0.3">
      <c r="A90" s="39">
        <v>64</v>
      </c>
      <c r="B90" s="69" t="s">
        <v>142</v>
      </c>
      <c r="C90" s="70" t="s">
        <v>143</v>
      </c>
      <c r="D90" s="40" t="s">
        <v>70</v>
      </c>
      <c r="E90" s="44">
        <v>2</v>
      </c>
      <c r="F90" s="44" t="s">
        <v>67</v>
      </c>
      <c r="G90" s="44">
        <v>2</v>
      </c>
      <c r="H90" s="6"/>
    </row>
    <row r="91" spans="1:8" s="38" customFormat="1" ht="27.6" x14ac:dyDescent="0.3">
      <c r="A91" s="39">
        <v>65</v>
      </c>
      <c r="B91" s="59" t="s">
        <v>144</v>
      </c>
      <c r="C91" s="70" t="s">
        <v>144</v>
      </c>
      <c r="D91" s="40" t="s">
        <v>70</v>
      </c>
      <c r="E91" s="44">
        <v>1</v>
      </c>
      <c r="F91" s="44" t="s">
        <v>67</v>
      </c>
      <c r="G91" s="44">
        <v>1</v>
      </c>
      <c r="H91" s="6"/>
    </row>
    <row r="92" spans="1:8" s="38" customFormat="1" ht="14.4" x14ac:dyDescent="0.3">
      <c r="A92" s="39">
        <v>66</v>
      </c>
      <c r="B92" s="69" t="s">
        <v>145</v>
      </c>
      <c r="C92" s="114" t="s">
        <v>475</v>
      </c>
      <c r="D92" s="40" t="s">
        <v>70</v>
      </c>
      <c r="E92" s="44">
        <v>1</v>
      </c>
      <c r="F92" s="44" t="s">
        <v>67</v>
      </c>
      <c r="G92" s="44">
        <v>1</v>
      </c>
      <c r="H92" s="6"/>
    </row>
    <row r="93" spans="1:8" s="38" customFormat="1" ht="25.2" customHeight="1" x14ac:dyDescent="0.3">
      <c r="A93" s="39">
        <v>67</v>
      </c>
      <c r="B93" s="69" t="s">
        <v>146</v>
      </c>
      <c r="C93" s="69" t="s">
        <v>421</v>
      </c>
      <c r="D93" s="40" t="s">
        <v>70</v>
      </c>
      <c r="E93" s="44">
        <v>1</v>
      </c>
      <c r="F93" s="44" t="s">
        <v>67</v>
      </c>
      <c r="G93" s="44">
        <v>1</v>
      </c>
      <c r="H93" s="6"/>
    </row>
    <row r="94" spans="1:8" s="38" customFormat="1" ht="33.75" customHeight="1" x14ac:dyDescent="0.3">
      <c r="A94" s="39">
        <v>68</v>
      </c>
      <c r="B94" s="59" t="s">
        <v>425</v>
      </c>
      <c r="C94" s="110" t="s">
        <v>426</v>
      </c>
      <c r="D94" s="50" t="s">
        <v>70</v>
      </c>
      <c r="E94" s="50">
        <v>2</v>
      </c>
      <c r="F94" s="50" t="s">
        <v>67</v>
      </c>
      <c r="G94" s="50">
        <v>2</v>
      </c>
      <c r="H94" s="6"/>
    </row>
    <row r="95" spans="1:8" s="38" customFormat="1" ht="22.2" customHeight="1" x14ac:dyDescent="0.3">
      <c r="A95" s="39">
        <v>69</v>
      </c>
      <c r="B95" s="69" t="s">
        <v>476</v>
      </c>
      <c r="C95" s="69" t="s">
        <v>147</v>
      </c>
      <c r="D95" s="50" t="s">
        <v>70</v>
      </c>
      <c r="E95" s="50">
        <v>4</v>
      </c>
      <c r="F95" s="50" t="s">
        <v>67</v>
      </c>
      <c r="G95" s="50">
        <v>5</v>
      </c>
      <c r="H95" s="6"/>
    </row>
    <row r="96" spans="1:8" s="38" customFormat="1" ht="28.95" customHeight="1" x14ac:dyDescent="0.3">
      <c r="A96" s="39">
        <v>70</v>
      </c>
      <c r="B96" s="69" t="s">
        <v>477</v>
      </c>
      <c r="C96" s="69" t="s">
        <v>148</v>
      </c>
      <c r="D96" s="50" t="s">
        <v>70</v>
      </c>
      <c r="E96" s="50">
        <v>4</v>
      </c>
      <c r="F96" s="50" t="s">
        <v>67</v>
      </c>
      <c r="G96" s="50">
        <v>5</v>
      </c>
      <c r="H96" s="6"/>
    </row>
    <row r="97" spans="1:8" s="38" customFormat="1" ht="30" customHeight="1" x14ac:dyDescent="0.3">
      <c r="A97" s="39">
        <v>71</v>
      </c>
      <c r="B97" s="69" t="s">
        <v>478</v>
      </c>
      <c r="C97" s="69" t="s">
        <v>149</v>
      </c>
      <c r="D97" s="50" t="s">
        <v>70</v>
      </c>
      <c r="E97" s="50">
        <v>4</v>
      </c>
      <c r="F97" s="50" t="s">
        <v>67</v>
      </c>
      <c r="G97" s="50">
        <v>5</v>
      </c>
      <c r="H97" s="6"/>
    </row>
    <row r="98" spans="1:8" s="38" customFormat="1" ht="21" customHeight="1" x14ac:dyDescent="0.3">
      <c r="A98" s="39">
        <v>72</v>
      </c>
      <c r="B98" s="69" t="s">
        <v>479</v>
      </c>
      <c r="C98" s="69" t="s">
        <v>150</v>
      </c>
      <c r="D98" s="50" t="s">
        <v>70</v>
      </c>
      <c r="E98" s="50">
        <v>4</v>
      </c>
      <c r="F98" s="50" t="s">
        <v>67</v>
      </c>
      <c r="G98" s="50">
        <v>5</v>
      </c>
      <c r="H98" s="6"/>
    </row>
    <row r="99" spans="1:8" s="38" customFormat="1" ht="26.4" customHeight="1" x14ac:dyDescent="0.3">
      <c r="A99" s="39">
        <v>73</v>
      </c>
      <c r="B99" s="69" t="s">
        <v>151</v>
      </c>
      <c r="C99" s="69" t="s">
        <v>152</v>
      </c>
      <c r="D99" s="50" t="s">
        <v>70</v>
      </c>
      <c r="E99" s="50">
        <v>10</v>
      </c>
      <c r="F99" s="50" t="s">
        <v>67</v>
      </c>
      <c r="G99" s="50">
        <v>10</v>
      </c>
      <c r="H99" s="6"/>
    </row>
    <row r="100" spans="1:8" s="38" customFormat="1" ht="19.2" customHeight="1" x14ac:dyDescent="0.3">
      <c r="A100" s="39">
        <v>74</v>
      </c>
      <c r="B100" s="69" t="s">
        <v>153</v>
      </c>
      <c r="C100" s="59" t="s">
        <v>480</v>
      </c>
      <c r="D100" s="50" t="s">
        <v>70</v>
      </c>
      <c r="E100" s="50">
        <v>20</v>
      </c>
      <c r="F100" s="50" t="s">
        <v>67</v>
      </c>
      <c r="G100" s="50">
        <v>20</v>
      </c>
      <c r="H100" s="6"/>
    </row>
    <row r="101" spans="1:8" s="38" customFormat="1" ht="20.399999999999999" customHeight="1" x14ac:dyDescent="0.3">
      <c r="A101" s="39">
        <v>75</v>
      </c>
      <c r="B101" s="71" t="s">
        <v>154</v>
      </c>
      <c r="C101" s="109" t="s">
        <v>422</v>
      </c>
      <c r="D101" s="44" t="s">
        <v>70</v>
      </c>
      <c r="E101" s="44">
        <v>2</v>
      </c>
      <c r="F101" s="44" t="s">
        <v>67</v>
      </c>
      <c r="G101" s="44">
        <v>2</v>
      </c>
      <c r="H101" s="6"/>
    </row>
    <row r="102" spans="1:8" s="38" customFormat="1" ht="22.95" customHeight="1" x14ac:dyDescent="0.3">
      <c r="A102" s="39">
        <v>76</v>
      </c>
      <c r="B102" s="62" t="s">
        <v>155</v>
      </c>
      <c r="C102" s="72" t="s">
        <v>156</v>
      </c>
      <c r="D102" s="40" t="s">
        <v>70</v>
      </c>
      <c r="E102" s="44">
        <v>3</v>
      </c>
      <c r="F102" s="44" t="s">
        <v>67</v>
      </c>
      <c r="G102" s="44">
        <v>3</v>
      </c>
      <c r="H102" s="6"/>
    </row>
    <row r="103" spans="1:8" s="38" customFormat="1" ht="24.6" customHeight="1" x14ac:dyDescent="0.3">
      <c r="A103" s="39">
        <v>77</v>
      </c>
      <c r="B103" s="62" t="s">
        <v>157</v>
      </c>
      <c r="C103" s="73" t="s">
        <v>158</v>
      </c>
      <c r="D103" s="40" t="s">
        <v>70</v>
      </c>
      <c r="E103" s="44">
        <v>3</v>
      </c>
      <c r="F103" s="44" t="s">
        <v>67</v>
      </c>
      <c r="G103" s="44">
        <v>3</v>
      </c>
      <c r="H103" s="6"/>
    </row>
    <row r="104" spans="1:8" s="38" customFormat="1" ht="21" customHeight="1" x14ac:dyDescent="0.3">
      <c r="A104" s="39">
        <v>78</v>
      </c>
      <c r="B104" s="62" t="s">
        <v>159</v>
      </c>
      <c r="C104" s="73" t="s">
        <v>160</v>
      </c>
      <c r="D104" s="40" t="s">
        <v>70</v>
      </c>
      <c r="E104" s="44">
        <v>3</v>
      </c>
      <c r="F104" s="44" t="s">
        <v>67</v>
      </c>
      <c r="G104" s="44">
        <v>3</v>
      </c>
      <c r="H104" s="6"/>
    </row>
    <row r="105" spans="1:8" s="38" customFormat="1" ht="24" customHeight="1" x14ac:dyDescent="0.3">
      <c r="A105" s="39">
        <v>79</v>
      </c>
      <c r="B105" s="62" t="s">
        <v>161</v>
      </c>
      <c r="C105" s="73" t="s">
        <v>162</v>
      </c>
      <c r="D105" s="40" t="s">
        <v>70</v>
      </c>
      <c r="E105" s="44">
        <v>2</v>
      </c>
      <c r="F105" s="44" t="s">
        <v>67</v>
      </c>
      <c r="G105" s="44">
        <v>2</v>
      </c>
      <c r="H105" s="6"/>
    </row>
    <row r="106" spans="1:8" s="38" customFormat="1" ht="28.2" x14ac:dyDescent="0.3">
      <c r="A106" s="39">
        <v>80</v>
      </c>
      <c r="B106" s="62" t="s">
        <v>163</v>
      </c>
      <c r="C106" s="113" t="s">
        <v>164</v>
      </c>
      <c r="D106" s="40" t="s">
        <v>70</v>
      </c>
      <c r="E106" s="44">
        <v>4</v>
      </c>
      <c r="F106" s="44" t="s">
        <v>67</v>
      </c>
      <c r="G106" s="44">
        <v>4</v>
      </c>
      <c r="H106" s="6"/>
    </row>
    <row r="107" spans="1:8" s="38" customFormat="1" ht="20.399999999999999" customHeight="1" x14ac:dyDescent="0.3">
      <c r="A107" s="39">
        <v>81</v>
      </c>
      <c r="B107" s="62" t="s">
        <v>165</v>
      </c>
      <c r="C107" s="62" t="s">
        <v>166</v>
      </c>
      <c r="D107" s="40" t="s">
        <v>70</v>
      </c>
      <c r="E107" s="44">
        <v>3</v>
      </c>
      <c r="F107" s="44" t="s">
        <v>67</v>
      </c>
      <c r="G107" s="44">
        <v>3</v>
      </c>
      <c r="H107" s="6"/>
    </row>
    <row r="108" spans="1:8" s="38" customFormat="1" ht="20.399999999999999" customHeight="1" x14ac:dyDescent="0.3">
      <c r="A108" s="39">
        <v>82</v>
      </c>
      <c r="B108" s="62" t="s">
        <v>167</v>
      </c>
      <c r="C108" s="73" t="s">
        <v>168</v>
      </c>
      <c r="D108" s="40" t="s">
        <v>70</v>
      </c>
      <c r="E108" s="44">
        <v>3</v>
      </c>
      <c r="F108" s="44" t="s">
        <v>67</v>
      </c>
      <c r="G108" s="44">
        <v>3</v>
      </c>
      <c r="H108" s="6"/>
    </row>
    <row r="109" spans="1:8" s="38" customFormat="1" ht="27.6" customHeight="1" x14ac:dyDescent="0.3">
      <c r="A109" s="39">
        <v>83</v>
      </c>
      <c r="B109" s="62" t="s">
        <v>169</v>
      </c>
      <c r="C109" s="70" t="s">
        <v>170</v>
      </c>
      <c r="D109" s="40" t="s">
        <v>70</v>
      </c>
      <c r="E109" s="44">
        <v>6</v>
      </c>
      <c r="F109" s="44" t="s">
        <v>67</v>
      </c>
      <c r="G109" s="44">
        <v>6</v>
      </c>
      <c r="H109" s="6"/>
    </row>
    <row r="110" spans="1:8" s="38" customFormat="1" ht="27.6" x14ac:dyDescent="0.3">
      <c r="A110" s="39">
        <v>84</v>
      </c>
      <c r="B110" s="62" t="s">
        <v>171</v>
      </c>
      <c r="C110" s="70" t="s">
        <v>172</v>
      </c>
      <c r="D110" s="40" t="s">
        <v>70</v>
      </c>
      <c r="E110" s="44">
        <v>6</v>
      </c>
      <c r="F110" s="44" t="s">
        <v>67</v>
      </c>
      <c r="G110" s="44">
        <v>6</v>
      </c>
      <c r="H110" s="6"/>
    </row>
    <row r="111" spans="1:8" s="38" customFormat="1" ht="27.6" x14ac:dyDescent="0.3">
      <c r="A111" s="39">
        <v>85</v>
      </c>
      <c r="B111" s="62" t="s">
        <v>173</v>
      </c>
      <c r="C111" s="70" t="s">
        <v>174</v>
      </c>
      <c r="D111" s="40" t="s">
        <v>70</v>
      </c>
      <c r="E111" s="44">
        <v>2</v>
      </c>
      <c r="F111" s="44" t="s">
        <v>175</v>
      </c>
      <c r="G111" s="44">
        <v>2</v>
      </c>
      <c r="H111" s="6"/>
    </row>
    <row r="112" spans="1:8" s="38" customFormat="1" ht="14.4" x14ac:dyDescent="0.3">
      <c r="A112" s="39">
        <v>86</v>
      </c>
      <c r="B112" s="62" t="s">
        <v>176</v>
      </c>
      <c r="C112" s="74" t="s">
        <v>177</v>
      </c>
      <c r="D112" s="40" t="s">
        <v>70</v>
      </c>
      <c r="E112" s="44">
        <v>2</v>
      </c>
      <c r="F112" s="44" t="s">
        <v>175</v>
      </c>
      <c r="G112" s="44">
        <v>2</v>
      </c>
      <c r="H112" s="6"/>
    </row>
    <row r="113" spans="1:8" s="38" customFormat="1" ht="27.6" x14ac:dyDescent="0.3">
      <c r="A113" s="39">
        <v>87</v>
      </c>
      <c r="B113" s="62" t="s">
        <v>178</v>
      </c>
      <c r="C113" s="70" t="s">
        <v>179</v>
      </c>
      <c r="D113" s="40" t="s">
        <v>70</v>
      </c>
      <c r="E113" s="44">
        <v>2</v>
      </c>
      <c r="F113" s="44" t="s">
        <v>67</v>
      </c>
      <c r="G113" s="44">
        <v>2</v>
      </c>
      <c r="H113" s="6"/>
    </row>
    <row r="114" spans="1:8" s="38" customFormat="1" ht="14.4" x14ac:dyDescent="0.3">
      <c r="A114" s="39">
        <v>88</v>
      </c>
      <c r="B114" s="62" t="s">
        <v>180</v>
      </c>
      <c r="C114" s="74" t="s">
        <v>181</v>
      </c>
      <c r="D114" s="40" t="s">
        <v>70</v>
      </c>
      <c r="E114" s="44">
        <v>6</v>
      </c>
      <c r="F114" s="44" t="s">
        <v>175</v>
      </c>
      <c r="G114" s="44">
        <v>6</v>
      </c>
      <c r="H114" s="6"/>
    </row>
    <row r="115" spans="1:8" s="38" customFormat="1" ht="23.4" customHeight="1" x14ac:dyDescent="0.3">
      <c r="A115" s="39">
        <v>89</v>
      </c>
      <c r="B115" s="62" t="s">
        <v>182</v>
      </c>
      <c r="C115" s="70" t="s">
        <v>183</v>
      </c>
      <c r="D115" s="40" t="s">
        <v>70</v>
      </c>
      <c r="E115" s="44">
        <v>6</v>
      </c>
      <c r="F115" s="44" t="s">
        <v>175</v>
      </c>
      <c r="G115" s="44">
        <v>6</v>
      </c>
      <c r="H115" s="6"/>
    </row>
    <row r="116" spans="1:8" s="38" customFormat="1" ht="16.2" customHeight="1" x14ac:dyDescent="0.3">
      <c r="A116" s="39">
        <v>90</v>
      </c>
      <c r="B116" s="65" t="s">
        <v>184</v>
      </c>
      <c r="C116" s="75" t="s">
        <v>185</v>
      </c>
      <c r="D116" s="67" t="s">
        <v>70</v>
      </c>
      <c r="E116" s="50">
        <v>6</v>
      </c>
      <c r="F116" s="50" t="s">
        <v>67</v>
      </c>
      <c r="G116" s="50">
        <v>6</v>
      </c>
      <c r="H116" s="6"/>
    </row>
    <row r="117" spans="1:8" s="38" customFormat="1" ht="29.4" customHeight="1" x14ac:dyDescent="0.3">
      <c r="A117" s="39">
        <v>91</v>
      </c>
      <c r="B117" s="59" t="s">
        <v>186</v>
      </c>
      <c r="C117" s="65" t="s">
        <v>423</v>
      </c>
      <c r="D117" s="40" t="s">
        <v>70</v>
      </c>
      <c r="E117" s="44">
        <v>2</v>
      </c>
      <c r="F117" s="44" t="s">
        <v>67</v>
      </c>
      <c r="G117" s="44">
        <v>2</v>
      </c>
      <c r="H117" s="6"/>
    </row>
    <row r="118" spans="1:8" s="38" customFormat="1" ht="32.4" customHeight="1" x14ac:dyDescent="0.3">
      <c r="A118" s="39">
        <v>92</v>
      </c>
      <c r="B118" s="120" t="s">
        <v>187</v>
      </c>
      <c r="C118" s="62" t="s">
        <v>188</v>
      </c>
      <c r="D118" s="40" t="s">
        <v>70</v>
      </c>
      <c r="E118" s="44">
        <v>6</v>
      </c>
      <c r="F118" s="44" t="s">
        <v>67</v>
      </c>
      <c r="G118" s="44">
        <v>6</v>
      </c>
      <c r="H118" s="6"/>
    </row>
    <row r="119" spans="1:8" s="38" customFormat="1" ht="21.75" customHeight="1" x14ac:dyDescent="0.3">
      <c r="A119" s="39">
        <v>93</v>
      </c>
      <c r="B119" s="121" t="s">
        <v>189</v>
      </c>
      <c r="C119" s="65" t="s">
        <v>424</v>
      </c>
      <c r="D119" s="40" t="s">
        <v>70</v>
      </c>
      <c r="E119" s="44">
        <v>7</v>
      </c>
      <c r="F119" s="44" t="s">
        <v>67</v>
      </c>
      <c r="G119" s="44">
        <v>7</v>
      </c>
      <c r="H119" s="6"/>
    </row>
    <row r="120" spans="1:8" s="38" customFormat="1" ht="19.95" customHeight="1" x14ac:dyDescent="0.3">
      <c r="A120" s="39">
        <v>94</v>
      </c>
      <c r="B120" s="121" t="s">
        <v>190</v>
      </c>
      <c r="C120" s="62" t="s">
        <v>191</v>
      </c>
      <c r="D120" s="40" t="s">
        <v>70</v>
      </c>
      <c r="E120" s="44">
        <v>7</v>
      </c>
      <c r="F120" s="44" t="s">
        <v>67</v>
      </c>
      <c r="G120" s="44">
        <v>7</v>
      </c>
      <c r="H120" s="6"/>
    </row>
    <row r="121" spans="1:8" s="38" customFormat="1" ht="14.4" x14ac:dyDescent="0.3">
      <c r="A121" s="39">
        <v>95</v>
      </c>
      <c r="B121" s="121" t="s">
        <v>192</v>
      </c>
      <c r="C121" s="74" t="s">
        <v>427</v>
      </c>
      <c r="D121" s="40" t="s">
        <v>70</v>
      </c>
      <c r="E121" s="44">
        <v>7</v>
      </c>
      <c r="F121" s="44" t="s">
        <v>67</v>
      </c>
      <c r="G121" s="44">
        <v>7</v>
      </c>
      <c r="H121" s="6"/>
    </row>
    <row r="122" spans="1:8" s="38" customFormat="1" ht="27.6" x14ac:dyDescent="0.3">
      <c r="A122" s="39">
        <v>96</v>
      </c>
      <c r="B122" s="121" t="s">
        <v>193</v>
      </c>
      <c r="C122" s="65" t="s">
        <v>194</v>
      </c>
      <c r="D122" s="67" t="s">
        <v>70</v>
      </c>
      <c r="E122" s="44">
        <v>2</v>
      </c>
      <c r="F122" s="44" t="s">
        <v>67</v>
      </c>
      <c r="G122" s="44">
        <v>2</v>
      </c>
      <c r="H122" s="6"/>
    </row>
    <row r="123" spans="1:8" s="38" customFormat="1" ht="30.6" customHeight="1" x14ac:dyDescent="0.3">
      <c r="A123" s="39">
        <v>97</v>
      </c>
      <c r="B123" s="121" t="s">
        <v>195</v>
      </c>
      <c r="C123" s="64" t="s">
        <v>433</v>
      </c>
      <c r="D123" s="40" t="s">
        <v>70</v>
      </c>
      <c r="E123" s="44">
        <v>1</v>
      </c>
      <c r="F123" s="44" t="s">
        <v>67</v>
      </c>
      <c r="G123" s="44">
        <v>1</v>
      </c>
      <c r="H123" s="6"/>
    </row>
    <row r="124" spans="1:8" s="38" customFormat="1" ht="24" customHeight="1" x14ac:dyDescent="0.3">
      <c r="A124" s="39">
        <v>98</v>
      </c>
      <c r="B124" s="121" t="s">
        <v>196</v>
      </c>
      <c r="C124" s="62" t="s">
        <v>197</v>
      </c>
      <c r="D124" s="40" t="s">
        <v>70</v>
      </c>
      <c r="E124" s="44">
        <v>2</v>
      </c>
      <c r="F124" s="44" t="s">
        <v>67</v>
      </c>
      <c r="G124" s="44">
        <v>2</v>
      </c>
      <c r="H124" s="6"/>
    </row>
    <row r="125" spans="1:8" s="38" customFormat="1" ht="16.95" customHeight="1" x14ac:dyDescent="0.3">
      <c r="A125" s="39">
        <v>99</v>
      </c>
      <c r="B125" s="121" t="s">
        <v>198</v>
      </c>
      <c r="C125" s="64" t="s">
        <v>434</v>
      </c>
      <c r="D125" s="40" t="s">
        <v>70</v>
      </c>
      <c r="E125" s="44">
        <v>1</v>
      </c>
      <c r="F125" s="44" t="s">
        <v>67</v>
      </c>
      <c r="G125" s="44">
        <v>1</v>
      </c>
      <c r="H125" s="6"/>
    </row>
    <row r="126" spans="1:8" s="38" customFormat="1" ht="14.4" x14ac:dyDescent="0.3">
      <c r="A126" s="39">
        <v>100</v>
      </c>
      <c r="B126" s="62" t="s">
        <v>199</v>
      </c>
      <c r="C126" s="62" t="s">
        <v>428</v>
      </c>
      <c r="D126" s="40" t="s">
        <v>70</v>
      </c>
      <c r="E126" s="44">
        <v>6</v>
      </c>
      <c r="F126" s="44" t="s">
        <v>67</v>
      </c>
      <c r="G126" s="44">
        <v>6</v>
      </c>
      <c r="H126" s="6"/>
    </row>
    <row r="127" spans="1:8" s="38" customFormat="1" ht="27" customHeight="1" x14ac:dyDescent="0.3">
      <c r="A127" s="39">
        <v>101</v>
      </c>
      <c r="B127" s="122" t="s">
        <v>200</v>
      </c>
      <c r="C127" s="65" t="s">
        <v>201</v>
      </c>
      <c r="D127" s="67" t="s">
        <v>70</v>
      </c>
      <c r="E127" s="50">
        <v>1</v>
      </c>
      <c r="F127" s="50" t="s">
        <v>67</v>
      </c>
      <c r="G127" s="50">
        <v>1</v>
      </c>
      <c r="H127" s="6"/>
    </row>
    <row r="128" spans="1:8" s="38" customFormat="1" ht="14.4" customHeight="1" x14ac:dyDescent="0.3">
      <c r="A128" s="39">
        <v>102</v>
      </c>
      <c r="B128" s="47" t="s">
        <v>202</v>
      </c>
      <c r="C128" s="65" t="s">
        <v>203</v>
      </c>
      <c r="D128" s="40" t="s">
        <v>70</v>
      </c>
      <c r="E128" s="44">
        <v>6</v>
      </c>
      <c r="F128" s="44" t="s">
        <v>67</v>
      </c>
      <c r="G128" s="44">
        <v>6</v>
      </c>
      <c r="H128" s="6"/>
    </row>
    <row r="129" spans="1:8" s="38" customFormat="1" ht="28.95" customHeight="1" x14ac:dyDescent="0.3">
      <c r="A129" s="39">
        <v>122</v>
      </c>
      <c r="B129" s="47" t="s">
        <v>204</v>
      </c>
      <c r="C129" s="65" t="s">
        <v>429</v>
      </c>
      <c r="D129" s="40" t="s">
        <v>70</v>
      </c>
      <c r="E129" s="44">
        <v>2</v>
      </c>
      <c r="F129" s="44" t="s">
        <v>72</v>
      </c>
      <c r="G129" s="44">
        <v>2</v>
      </c>
      <c r="H129" s="6"/>
    </row>
    <row r="130" spans="1:8" s="38" customFormat="1" ht="19.2" customHeight="1" x14ac:dyDescent="0.3">
      <c r="A130" s="39">
        <v>103</v>
      </c>
      <c r="B130" s="45" t="s">
        <v>205</v>
      </c>
      <c r="C130" s="43" t="s">
        <v>482</v>
      </c>
      <c r="D130" s="40" t="s">
        <v>70</v>
      </c>
      <c r="E130" s="44">
        <v>1</v>
      </c>
      <c r="F130" s="44" t="s">
        <v>67</v>
      </c>
      <c r="G130" s="44">
        <v>1</v>
      </c>
      <c r="H130" s="6"/>
    </row>
    <row r="131" spans="1:8" s="38" customFormat="1" ht="19.95" customHeight="1" x14ac:dyDescent="0.3">
      <c r="A131" s="39">
        <v>104</v>
      </c>
      <c r="B131" s="45" t="s">
        <v>206</v>
      </c>
      <c r="C131" s="43" t="s">
        <v>481</v>
      </c>
      <c r="D131" s="40" t="s">
        <v>70</v>
      </c>
      <c r="E131" s="44">
        <v>1</v>
      </c>
      <c r="F131" s="44" t="s">
        <v>67</v>
      </c>
      <c r="G131" s="44">
        <v>1</v>
      </c>
      <c r="H131" s="6"/>
    </row>
    <row r="132" spans="1:8" s="38" customFormat="1" ht="14.4" x14ac:dyDescent="0.3">
      <c r="A132" s="39">
        <v>105</v>
      </c>
      <c r="B132" s="42" t="s">
        <v>222</v>
      </c>
      <c r="C132" s="42" t="s">
        <v>464</v>
      </c>
      <c r="D132" s="44" t="s">
        <v>70</v>
      </c>
      <c r="E132" s="44">
        <v>1</v>
      </c>
      <c r="F132" s="44" t="s">
        <v>67</v>
      </c>
      <c r="G132" s="44">
        <v>1</v>
      </c>
      <c r="H132" s="6"/>
    </row>
    <row r="133" spans="1:8" s="38" customFormat="1" ht="14.4" x14ac:dyDescent="0.3">
      <c r="A133" s="39">
        <v>106</v>
      </c>
      <c r="B133" s="81" t="s">
        <v>430</v>
      </c>
      <c r="C133" s="42" t="s">
        <v>432</v>
      </c>
      <c r="D133" s="77" t="s">
        <v>70</v>
      </c>
      <c r="E133" s="78">
        <v>1</v>
      </c>
      <c r="F133" s="78" t="s">
        <v>67</v>
      </c>
      <c r="G133" s="78">
        <v>1</v>
      </c>
      <c r="H133" s="6"/>
    </row>
    <row r="134" spans="1:8" ht="20.399999999999999" customHeight="1" x14ac:dyDescent="0.3">
      <c r="A134" s="39">
        <v>107</v>
      </c>
      <c r="B134" s="80" t="str">
        <f>'[1]ИЛ ОБЩИЙ ТЕСТ'!C174</f>
        <v>Наборы кукольных театров би-ба-бо</v>
      </c>
      <c r="C134" s="64" t="s">
        <v>435</v>
      </c>
      <c r="D134" s="3" t="s">
        <v>70</v>
      </c>
      <c r="E134" s="2">
        <v>2</v>
      </c>
      <c r="F134" s="2" t="s">
        <v>67</v>
      </c>
      <c r="G134" s="2">
        <v>2</v>
      </c>
      <c r="H134" s="29"/>
    </row>
    <row r="135" spans="1:8" ht="25.95" customHeight="1" x14ac:dyDescent="0.3">
      <c r="A135" s="39">
        <v>108</v>
      </c>
      <c r="B135" s="75" t="str">
        <f>'[1]ИЛ ОБЩИЙ ТЕСТ'!C176</f>
        <v>Передвижной стол игровой, для занятий с водой или песком</v>
      </c>
      <c r="C135" s="75" t="str">
        <f>'[1]ИЛ ОБЩИЙ ТЕСТ'!D176</f>
        <v>Прозрачная пластмассовая ванночка с крышкой (88×65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v>
      </c>
      <c r="D135" s="3" t="s">
        <v>70</v>
      </c>
      <c r="E135" s="2">
        <v>1</v>
      </c>
      <c r="F135" s="2" t="s">
        <v>67</v>
      </c>
      <c r="G135" s="2">
        <v>1</v>
      </c>
      <c r="H135" s="29"/>
    </row>
    <row r="136" spans="1:8" ht="19.2" customHeight="1" x14ac:dyDescent="0.3">
      <c r="A136" s="39">
        <v>109</v>
      </c>
      <c r="B136" s="75" t="str">
        <f>'[1]ИЛ ОБЩИЙ ТЕСТ'!C178</f>
        <v>Микрофонная радиосистема</v>
      </c>
      <c r="C136" s="75" t="s">
        <v>431</v>
      </c>
      <c r="D136" s="3" t="s">
        <v>70</v>
      </c>
      <c r="E136" s="2">
        <v>1</v>
      </c>
      <c r="F136" s="2" t="s">
        <v>67</v>
      </c>
      <c r="G136" s="2">
        <v>1</v>
      </c>
      <c r="H136" s="29"/>
    </row>
    <row r="137" spans="1:8" ht="14.4" x14ac:dyDescent="0.3">
      <c r="A137" s="39">
        <v>110</v>
      </c>
      <c r="B137" s="79" t="s">
        <v>190</v>
      </c>
      <c r="C137" s="79" t="s">
        <v>207</v>
      </c>
      <c r="D137" s="3" t="s">
        <v>70</v>
      </c>
      <c r="E137" s="2">
        <v>6</v>
      </c>
      <c r="F137" s="2" t="s">
        <v>67</v>
      </c>
      <c r="G137" s="2">
        <v>6</v>
      </c>
      <c r="H137" s="29"/>
    </row>
    <row r="138" spans="1:8" s="117" customFormat="1" ht="14.4" x14ac:dyDescent="0.3">
      <c r="A138" s="39">
        <v>111</v>
      </c>
      <c r="B138" s="79" t="s">
        <v>374</v>
      </c>
      <c r="C138" s="119" t="s">
        <v>509</v>
      </c>
      <c r="D138" s="3" t="s">
        <v>70</v>
      </c>
      <c r="E138" s="2">
        <v>6</v>
      </c>
      <c r="F138" s="2" t="s">
        <v>67</v>
      </c>
      <c r="G138" s="2">
        <v>6</v>
      </c>
      <c r="H138" s="29"/>
    </row>
    <row r="139" spans="1:8" ht="14.4" x14ac:dyDescent="0.3">
      <c r="A139" s="39">
        <v>112</v>
      </c>
      <c r="B139" s="79" t="s">
        <v>208</v>
      </c>
      <c r="C139" s="101" t="s">
        <v>209</v>
      </c>
      <c r="D139" s="3" t="s">
        <v>70</v>
      </c>
      <c r="E139" s="25">
        <v>100</v>
      </c>
      <c r="F139" s="2" t="s">
        <v>67</v>
      </c>
      <c r="G139" s="25">
        <v>100</v>
      </c>
      <c r="H139" s="29"/>
    </row>
    <row r="140" spans="1:8" ht="14.4" x14ac:dyDescent="0.3">
      <c r="A140" s="39">
        <v>113</v>
      </c>
      <c r="B140" s="101" t="s">
        <v>210</v>
      </c>
      <c r="C140" s="101" t="s">
        <v>211</v>
      </c>
      <c r="D140" s="3" t="s">
        <v>70</v>
      </c>
      <c r="E140" s="25">
        <v>5</v>
      </c>
      <c r="F140" s="2" t="s">
        <v>67</v>
      </c>
      <c r="G140" s="25">
        <v>5</v>
      </c>
      <c r="H140" s="29"/>
    </row>
    <row r="141" spans="1:8" ht="23.25" customHeight="1" thickBot="1" x14ac:dyDescent="0.35">
      <c r="A141" s="129" t="s">
        <v>18</v>
      </c>
      <c r="B141" s="135"/>
      <c r="C141" s="130"/>
      <c r="D141" s="130"/>
      <c r="E141" s="130"/>
      <c r="F141" s="130"/>
      <c r="G141" s="130"/>
      <c r="H141" s="130"/>
    </row>
    <row r="142" spans="1:8" ht="15.75" customHeight="1" x14ac:dyDescent="0.3">
      <c r="A142" s="131" t="s">
        <v>9</v>
      </c>
      <c r="B142" s="132"/>
      <c r="C142" s="132"/>
      <c r="D142" s="132"/>
      <c r="E142" s="132"/>
      <c r="F142" s="132"/>
      <c r="G142" s="132"/>
      <c r="H142" s="133"/>
    </row>
    <row r="143" spans="1:8" ht="15" customHeight="1" x14ac:dyDescent="0.3">
      <c r="A143" s="123" t="s">
        <v>461</v>
      </c>
      <c r="B143" s="124"/>
      <c r="C143" s="124"/>
      <c r="D143" s="124"/>
      <c r="E143" s="124"/>
      <c r="F143" s="124"/>
      <c r="G143" s="124"/>
      <c r="H143" s="125"/>
    </row>
    <row r="144" spans="1:8" ht="15" customHeight="1" x14ac:dyDescent="0.3">
      <c r="A144" s="123" t="s">
        <v>212</v>
      </c>
      <c r="B144" s="124"/>
      <c r="C144" s="124"/>
      <c r="D144" s="124"/>
      <c r="E144" s="124"/>
      <c r="F144" s="124"/>
      <c r="G144" s="124"/>
      <c r="H144" s="125"/>
    </row>
    <row r="145" spans="1:8" ht="15" customHeight="1" x14ac:dyDescent="0.3">
      <c r="A145" s="123" t="s">
        <v>8</v>
      </c>
      <c r="B145" s="124"/>
      <c r="C145" s="124"/>
      <c r="D145" s="124"/>
      <c r="E145" s="124"/>
      <c r="F145" s="124"/>
      <c r="G145" s="124"/>
      <c r="H145" s="125"/>
    </row>
    <row r="146" spans="1:8" ht="15" customHeight="1" x14ac:dyDescent="0.3">
      <c r="A146" s="123" t="s">
        <v>213</v>
      </c>
      <c r="B146" s="124"/>
      <c r="C146" s="124"/>
      <c r="D146" s="124"/>
      <c r="E146" s="124"/>
      <c r="F146" s="124"/>
      <c r="G146" s="124"/>
      <c r="H146" s="125"/>
    </row>
    <row r="147" spans="1:8" ht="15" customHeight="1" x14ac:dyDescent="0.3">
      <c r="A147" s="123" t="s">
        <v>45</v>
      </c>
      <c r="B147" s="124"/>
      <c r="C147" s="124"/>
      <c r="D147" s="124"/>
      <c r="E147" s="124"/>
      <c r="F147" s="124"/>
      <c r="G147" s="124"/>
      <c r="H147" s="125"/>
    </row>
    <row r="148" spans="1:8" ht="15" customHeight="1" x14ac:dyDescent="0.3">
      <c r="A148" s="123" t="s">
        <v>463</v>
      </c>
      <c r="B148" s="124"/>
      <c r="C148" s="124"/>
      <c r="D148" s="124"/>
      <c r="E148" s="124"/>
      <c r="F148" s="124"/>
      <c r="G148" s="124"/>
      <c r="H148" s="125"/>
    </row>
    <row r="149" spans="1:8" ht="15" customHeight="1" x14ac:dyDescent="0.3">
      <c r="A149" s="123" t="s">
        <v>462</v>
      </c>
      <c r="B149" s="124"/>
      <c r="C149" s="124"/>
      <c r="D149" s="124"/>
      <c r="E149" s="124"/>
      <c r="F149" s="124"/>
      <c r="G149" s="124"/>
      <c r="H149" s="125"/>
    </row>
    <row r="150" spans="1:8" ht="15.75" customHeight="1" thickBot="1" x14ac:dyDescent="0.35">
      <c r="A150" s="126" t="s">
        <v>459</v>
      </c>
      <c r="B150" s="127"/>
      <c r="C150" s="127"/>
      <c r="D150" s="127"/>
      <c r="E150" s="127"/>
      <c r="F150" s="127"/>
      <c r="G150" s="127"/>
      <c r="H150" s="128"/>
    </row>
    <row r="151" spans="1:8" ht="55.2" x14ac:dyDescent="0.3">
      <c r="A151" s="3" t="s">
        <v>6</v>
      </c>
      <c r="B151" s="3" t="s">
        <v>5</v>
      </c>
      <c r="C151" s="5" t="s">
        <v>4</v>
      </c>
      <c r="D151" s="3" t="s">
        <v>3</v>
      </c>
      <c r="E151" s="8" t="s">
        <v>2</v>
      </c>
      <c r="F151" s="8" t="s">
        <v>1</v>
      </c>
      <c r="G151" s="8" t="s">
        <v>0</v>
      </c>
      <c r="H151" s="3" t="s">
        <v>11</v>
      </c>
    </row>
    <row r="152" spans="1:8" ht="25.2" customHeight="1" x14ac:dyDescent="0.3">
      <c r="A152" s="32">
        <v>1</v>
      </c>
      <c r="B152" s="43" t="s">
        <v>68</v>
      </c>
      <c r="C152" s="43" t="s">
        <v>454</v>
      </c>
      <c r="D152" s="40" t="s">
        <v>66</v>
      </c>
      <c r="E152" s="40">
        <v>5</v>
      </c>
      <c r="F152" s="40" t="s">
        <v>67</v>
      </c>
      <c r="G152" s="40">
        <v>5</v>
      </c>
      <c r="H152" s="29"/>
    </row>
    <row r="153" spans="1:8" s="108" customFormat="1" ht="25.2" customHeight="1" x14ac:dyDescent="0.3">
      <c r="A153" s="32">
        <v>2</v>
      </c>
      <c r="B153" s="43" t="s">
        <v>65</v>
      </c>
      <c r="C153" s="43" t="s">
        <v>453</v>
      </c>
      <c r="D153" s="40" t="s">
        <v>66</v>
      </c>
      <c r="E153" s="40">
        <v>5</v>
      </c>
      <c r="F153" s="40" t="s">
        <v>67</v>
      </c>
      <c r="G153" s="40">
        <v>5</v>
      </c>
      <c r="H153" s="29"/>
    </row>
    <row r="154" spans="1:8" s="111" customFormat="1" ht="25.2" customHeight="1" x14ac:dyDescent="0.3">
      <c r="A154" s="32">
        <v>3</v>
      </c>
      <c r="B154" s="43" t="s">
        <v>487</v>
      </c>
      <c r="C154" s="43" t="s">
        <v>482</v>
      </c>
      <c r="D154" s="40" t="s">
        <v>66</v>
      </c>
      <c r="E154" s="40">
        <v>1</v>
      </c>
      <c r="F154" s="40" t="s">
        <v>67</v>
      </c>
      <c r="G154" s="40">
        <v>1</v>
      </c>
      <c r="H154" s="29"/>
    </row>
    <row r="155" spans="1:8" s="111" customFormat="1" ht="25.2" customHeight="1" x14ac:dyDescent="0.3">
      <c r="A155" s="32">
        <v>4</v>
      </c>
      <c r="B155" s="43" t="s">
        <v>488</v>
      </c>
      <c r="C155" s="43" t="s">
        <v>481</v>
      </c>
      <c r="D155" s="40" t="s">
        <v>66</v>
      </c>
      <c r="E155" s="40">
        <v>1</v>
      </c>
      <c r="F155" s="40" t="s">
        <v>67</v>
      </c>
      <c r="G155" s="40">
        <v>1</v>
      </c>
      <c r="H155" s="29"/>
    </row>
    <row r="156" spans="1:8" s="111" customFormat="1" ht="25.2" customHeight="1" x14ac:dyDescent="0.3">
      <c r="A156" s="32">
        <v>5</v>
      </c>
      <c r="B156" s="43" t="s">
        <v>441</v>
      </c>
      <c r="C156" s="116" t="s">
        <v>489</v>
      </c>
      <c r="D156" s="40" t="s">
        <v>490</v>
      </c>
      <c r="E156" s="40">
        <v>1</v>
      </c>
      <c r="F156" s="40" t="s">
        <v>67</v>
      </c>
      <c r="G156" s="40">
        <v>1</v>
      </c>
      <c r="H156" s="29"/>
    </row>
    <row r="157" spans="1:8" s="111" customFormat="1" ht="25.2" customHeight="1" x14ac:dyDescent="0.3">
      <c r="A157" s="32">
        <v>6</v>
      </c>
      <c r="B157" s="46" t="s">
        <v>71</v>
      </c>
      <c r="C157" s="47" t="s">
        <v>444</v>
      </c>
      <c r="D157" s="44" t="s">
        <v>66</v>
      </c>
      <c r="E157" s="50">
        <v>1</v>
      </c>
      <c r="F157" s="48" t="s">
        <v>67</v>
      </c>
      <c r="G157" s="48">
        <v>1</v>
      </c>
      <c r="H157" s="29"/>
    </row>
    <row r="158" spans="1:8" ht="14.4" x14ac:dyDescent="0.3">
      <c r="A158" s="32">
        <v>7</v>
      </c>
      <c r="B158" s="43" t="s">
        <v>214</v>
      </c>
      <c r="C158" s="82" t="s">
        <v>460</v>
      </c>
      <c r="D158" s="40" t="s">
        <v>81</v>
      </c>
      <c r="E158" s="40">
        <v>8</v>
      </c>
      <c r="F158" s="40" t="s">
        <v>67</v>
      </c>
      <c r="G158" s="40">
        <v>8</v>
      </c>
      <c r="H158" s="29"/>
    </row>
    <row r="159" spans="1:8" s="111" customFormat="1" ht="14.4" x14ac:dyDescent="0.3">
      <c r="A159" s="32">
        <v>8</v>
      </c>
      <c r="B159" s="43" t="s">
        <v>484</v>
      </c>
      <c r="C159" s="82" t="s">
        <v>483</v>
      </c>
      <c r="D159" s="40" t="s">
        <v>70</v>
      </c>
      <c r="E159" s="40">
        <v>1</v>
      </c>
      <c r="F159" s="40" t="s">
        <v>67</v>
      </c>
      <c r="G159" s="40">
        <v>1</v>
      </c>
      <c r="H159" s="29"/>
    </row>
    <row r="160" spans="1:8" s="111" customFormat="1" ht="14.4" x14ac:dyDescent="0.3">
      <c r="A160" s="32">
        <v>9</v>
      </c>
      <c r="B160" s="43" t="s">
        <v>485</v>
      </c>
      <c r="C160" s="82" t="s">
        <v>486</v>
      </c>
      <c r="D160" s="40" t="s">
        <v>70</v>
      </c>
      <c r="E160" s="40">
        <v>1</v>
      </c>
      <c r="F160" s="40" t="s">
        <v>67</v>
      </c>
      <c r="G160" s="40">
        <v>1</v>
      </c>
      <c r="H160" s="29"/>
    </row>
    <row r="161" spans="1:8" s="118" customFormat="1" ht="14.4" x14ac:dyDescent="0.3">
      <c r="A161" s="32">
        <v>10</v>
      </c>
      <c r="B161" s="43" t="s">
        <v>504</v>
      </c>
      <c r="C161" s="82" t="s">
        <v>505</v>
      </c>
      <c r="D161" s="40" t="s">
        <v>70</v>
      </c>
      <c r="E161" s="40">
        <v>1</v>
      </c>
      <c r="F161" s="40" t="s">
        <v>67</v>
      </c>
      <c r="G161" s="40">
        <v>1</v>
      </c>
      <c r="H161" s="29"/>
    </row>
    <row r="162" spans="1:8" ht="14.4" x14ac:dyDescent="0.3">
      <c r="A162" s="32">
        <v>11</v>
      </c>
      <c r="B162" s="83" t="s">
        <v>216</v>
      </c>
      <c r="C162" s="84" t="s">
        <v>217</v>
      </c>
      <c r="D162" s="40" t="s">
        <v>70</v>
      </c>
      <c r="E162" s="40">
        <v>1</v>
      </c>
      <c r="F162" s="40" t="s">
        <v>67</v>
      </c>
      <c r="G162" s="40">
        <v>1</v>
      </c>
      <c r="H162" s="29"/>
    </row>
    <row r="163" spans="1:8" ht="23.25" customHeight="1" thickBot="1" x14ac:dyDescent="0.35">
      <c r="A163" s="129" t="s">
        <v>19</v>
      </c>
      <c r="B163" s="130"/>
      <c r="C163" s="130"/>
      <c r="D163" s="130"/>
      <c r="E163" s="130"/>
      <c r="F163" s="130"/>
      <c r="G163" s="130"/>
      <c r="H163" s="130"/>
    </row>
    <row r="164" spans="1:8" ht="15.75" customHeight="1" x14ac:dyDescent="0.3">
      <c r="A164" s="131" t="s">
        <v>9</v>
      </c>
      <c r="B164" s="132"/>
      <c r="C164" s="132"/>
      <c r="D164" s="132"/>
      <c r="E164" s="132"/>
      <c r="F164" s="132"/>
      <c r="G164" s="132"/>
      <c r="H164" s="133"/>
    </row>
    <row r="165" spans="1:8" ht="15" customHeight="1" x14ac:dyDescent="0.3">
      <c r="A165" s="123" t="s">
        <v>456</v>
      </c>
      <c r="B165" s="124"/>
      <c r="C165" s="124"/>
      <c r="D165" s="124"/>
      <c r="E165" s="124"/>
      <c r="F165" s="124"/>
      <c r="G165" s="124"/>
      <c r="H165" s="125"/>
    </row>
    <row r="166" spans="1:8" ht="15" customHeight="1" x14ac:dyDescent="0.3">
      <c r="A166" s="123" t="s">
        <v>218</v>
      </c>
      <c r="B166" s="124"/>
      <c r="C166" s="124"/>
      <c r="D166" s="124"/>
      <c r="E166" s="124"/>
      <c r="F166" s="124"/>
      <c r="G166" s="124"/>
      <c r="H166" s="125"/>
    </row>
    <row r="167" spans="1:8" ht="15" customHeight="1" x14ac:dyDescent="0.3">
      <c r="A167" s="123" t="s">
        <v>8</v>
      </c>
      <c r="B167" s="124"/>
      <c r="C167" s="124"/>
      <c r="D167" s="124"/>
      <c r="E167" s="124"/>
      <c r="F167" s="124"/>
      <c r="G167" s="124"/>
      <c r="H167" s="125"/>
    </row>
    <row r="168" spans="1:8" ht="15" customHeight="1" x14ac:dyDescent="0.3">
      <c r="A168" s="123" t="s">
        <v>219</v>
      </c>
      <c r="B168" s="124"/>
      <c r="C168" s="124"/>
      <c r="D168" s="124"/>
      <c r="E168" s="124"/>
      <c r="F168" s="124"/>
      <c r="G168" s="124"/>
      <c r="H168" s="125"/>
    </row>
    <row r="169" spans="1:8" ht="15" customHeight="1" x14ac:dyDescent="0.3">
      <c r="A169" s="123" t="s">
        <v>45</v>
      </c>
      <c r="B169" s="124"/>
      <c r="C169" s="124"/>
      <c r="D169" s="124"/>
      <c r="E169" s="124"/>
      <c r="F169" s="124"/>
      <c r="G169" s="124"/>
      <c r="H169" s="125"/>
    </row>
    <row r="170" spans="1:8" ht="15" customHeight="1" x14ac:dyDescent="0.3">
      <c r="A170" s="123" t="s">
        <v>457</v>
      </c>
      <c r="B170" s="124"/>
      <c r="C170" s="124"/>
      <c r="D170" s="124"/>
      <c r="E170" s="124"/>
      <c r="F170" s="124"/>
      <c r="G170" s="124"/>
      <c r="H170" s="125"/>
    </row>
    <row r="171" spans="1:8" ht="15" customHeight="1" x14ac:dyDescent="0.3">
      <c r="A171" s="123" t="s">
        <v>458</v>
      </c>
      <c r="B171" s="124"/>
      <c r="C171" s="124"/>
      <c r="D171" s="124"/>
      <c r="E171" s="124"/>
      <c r="F171" s="124"/>
      <c r="G171" s="124"/>
      <c r="H171" s="125"/>
    </row>
    <row r="172" spans="1:8" ht="15.75" customHeight="1" thickBot="1" x14ac:dyDescent="0.35">
      <c r="A172" s="126" t="s">
        <v>459</v>
      </c>
      <c r="B172" s="127"/>
      <c r="C172" s="127"/>
      <c r="D172" s="127"/>
      <c r="E172" s="127"/>
      <c r="F172" s="127"/>
      <c r="G172" s="127"/>
      <c r="H172" s="128"/>
    </row>
    <row r="173" spans="1:8" ht="55.2" x14ac:dyDescent="0.3">
      <c r="A173" s="4" t="s">
        <v>6</v>
      </c>
      <c r="B173" s="3" t="s">
        <v>5</v>
      </c>
      <c r="C173" s="5" t="s">
        <v>4</v>
      </c>
      <c r="D173" s="8" t="s">
        <v>3</v>
      </c>
      <c r="E173" s="8" t="s">
        <v>2</v>
      </c>
      <c r="F173" s="8" t="s">
        <v>1</v>
      </c>
      <c r="G173" s="8" t="s">
        <v>0</v>
      </c>
      <c r="H173" s="3" t="s">
        <v>11</v>
      </c>
    </row>
    <row r="174" spans="1:8" ht="21" customHeight="1" x14ac:dyDescent="0.3">
      <c r="A174" s="33">
        <v>1</v>
      </c>
      <c r="B174" s="65" t="s">
        <v>455</v>
      </c>
      <c r="C174" s="65" t="s">
        <v>521</v>
      </c>
      <c r="D174" s="85" t="s">
        <v>75</v>
      </c>
      <c r="E174" s="85">
        <v>1</v>
      </c>
      <c r="F174" s="86" t="s">
        <v>67</v>
      </c>
      <c r="G174" s="86">
        <v>1</v>
      </c>
      <c r="H174" s="29"/>
    </row>
    <row r="175" spans="1:8" ht="19.2" customHeight="1" x14ac:dyDescent="0.3">
      <c r="A175" s="33">
        <v>2</v>
      </c>
      <c r="B175" s="74" t="s">
        <v>76</v>
      </c>
      <c r="C175" s="62" t="s">
        <v>220</v>
      </c>
      <c r="D175" s="87" t="s">
        <v>75</v>
      </c>
      <c r="E175" s="87">
        <v>1</v>
      </c>
      <c r="F175" s="87" t="s">
        <v>67</v>
      </c>
      <c r="G175" s="87">
        <v>1</v>
      </c>
      <c r="H175" s="29"/>
    </row>
    <row r="176" spans="1:8" ht="15" customHeight="1" x14ac:dyDescent="0.3">
      <c r="A176" s="33">
        <v>3</v>
      </c>
      <c r="B176" s="76" t="s">
        <v>74</v>
      </c>
      <c r="C176" s="156" t="s">
        <v>523</v>
      </c>
      <c r="D176" s="87" t="s">
        <v>75</v>
      </c>
      <c r="E176" s="87">
        <v>1</v>
      </c>
      <c r="F176" s="87" t="s">
        <v>67</v>
      </c>
      <c r="G176" s="87">
        <f>E176</f>
        <v>1</v>
      </c>
      <c r="H176" s="29"/>
    </row>
    <row r="177" spans="1:8" s="111" customFormat="1" ht="22.95" customHeight="1" x14ac:dyDescent="0.3">
      <c r="A177" s="33">
        <v>4</v>
      </c>
      <c r="B177" s="76" t="s">
        <v>491</v>
      </c>
      <c r="C177" s="43" t="s">
        <v>481</v>
      </c>
      <c r="D177" s="87" t="s">
        <v>66</v>
      </c>
      <c r="E177" s="87">
        <v>1</v>
      </c>
      <c r="F177" s="87" t="s">
        <v>67</v>
      </c>
      <c r="G177" s="87">
        <v>1</v>
      </c>
      <c r="H177" s="29"/>
    </row>
    <row r="178" spans="1:8" ht="25.95" customHeight="1" x14ac:dyDescent="0.3">
      <c r="A178" s="33">
        <v>5</v>
      </c>
      <c r="B178" s="82" t="s">
        <v>221</v>
      </c>
      <c r="C178" s="43" t="s">
        <v>482</v>
      </c>
      <c r="D178" s="87" t="s">
        <v>66</v>
      </c>
      <c r="E178" s="87">
        <v>1</v>
      </c>
      <c r="F178" s="87" t="s">
        <v>67</v>
      </c>
      <c r="G178" s="87">
        <v>1</v>
      </c>
      <c r="H178" s="29"/>
    </row>
    <row r="179" spans="1:8" s="108" customFormat="1" ht="25.95" customHeight="1" x14ac:dyDescent="0.3">
      <c r="A179" s="33">
        <v>6</v>
      </c>
      <c r="B179" s="82" t="s">
        <v>436</v>
      </c>
      <c r="C179" s="43" t="s">
        <v>453</v>
      </c>
      <c r="D179" s="87" t="s">
        <v>66</v>
      </c>
      <c r="E179" s="87">
        <v>8</v>
      </c>
      <c r="F179" s="87" t="s">
        <v>67</v>
      </c>
      <c r="G179" s="87">
        <v>8</v>
      </c>
      <c r="H179" s="29"/>
    </row>
    <row r="180" spans="1:8" s="111" customFormat="1" ht="25.95" customHeight="1" x14ac:dyDescent="0.3">
      <c r="A180" s="33">
        <v>7</v>
      </c>
      <c r="B180" s="82" t="s">
        <v>436</v>
      </c>
      <c r="C180" s="62" t="s">
        <v>492</v>
      </c>
      <c r="D180" s="87" t="s">
        <v>66</v>
      </c>
      <c r="E180" s="87">
        <v>6</v>
      </c>
      <c r="F180" s="87" t="s">
        <v>67</v>
      </c>
      <c r="G180" s="87">
        <v>6</v>
      </c>
      <c r="H180" s="29"/>
    </row>
    <row r="181" spans="1:8" ht="30" customHeight="1" x14ac:dyDescent="0.3">
      <c r="A181" s="33">
        <v>8</v>
      </c>
      <c r="B181" s="62" t="s">
        <v>68</v>
      </c>
      <c r="C181" s="43" t="s">
        <v>454</v>
      </c>
      <c r="D181" s="87" t="s">
        <v>66</v>
      </c>
      <c r="E181" s="87">
        <v>12</v>
      </c>
      <c r="F181" s="87" t="s">
        <v>67</v>
      </c>
      <c r="G181" s="87">
        <v>12</v>
      </c>
      <c r="H181" s="29"/>
    </row>
    <row r="182" spans="1:8" ht="14.4" x14ac:dyDescent="0.3">
      <c r="A182" s="33">
        <v>9</v>
      </c>
      <c r="B182" s="62" t="s">
        <v>214</v>
      </c>
      <c r="C182" s="82" t="s">
        <v>215</v>
      </c>
      <c r="D182" s="87" t="s">
        <v>81</v>
      </c>
      <c r="E182" s="87">
        <v>1</v>
      </c>
      <c r="F182" s="87" t="s">
        <v>67</v>
      </c>
      <c r="G182" s="87">
        <v>1</v>
      </c>
      <c r="H182" s="29"/>
    </row>
    <row r="183" spans="1:8" ht="14.4" x14ac:dyDescent="0.3">
      <c r="A183" s="33">
        <v>10</v>
      </c>
      <c r="B183" s="82" t="s">
        <v>216</v>
      </c>
      <c r="C183" s="84" t="s">
        <v>217</v>
      </c>
      <c r="D183" s="86" t="s">
        <v>70</v>
      </c>
      <c r="E183" s="87">
        <v>1</v>
      </c>
      <c r="F183" s="87" t="s">
        <v>67</v>
      </c>
      <c r="G183" s="87">
        <v>1</v>
      </c>
      <c r="H183" s="29"/>
    </row>
    <row r="184" spans="1:8" ht="21" customHeight="1" x14ac:dyDescent="0.3">
      <c r="A184" s="33">
        <v>11</v>
      </c>
      <c r="B184" s="101" t="s">
        <v>222</v>
      </c>
      <c r="C184" s="16" t="s">
        <v>464</v>
      </c>
      <c r="D184" s="86" t="s">
        <v>70</v>
      </c>
      <c r="E184" s="25">
        <v>1</v>
      </c>
      <c r="F184" s="87" t="s">
        <v>67</v>
      </c>
      <c r="G184" s="25">
        <v>1</v>
      </c>
      <c r="H184" s="29"/>
    </row>
    <row r="185" spans="1:8" ht="14.4" x14ac:dyDescent="0.3">
      <c r="A185" s="33">
        <v>12</v>
      </c>
      <c r="B185" s="101" t="s">
        <v>223</v>
      </c>
      <c r="C185" s="16" t="s">
        <v>224</v>
      </c>
      <c r="D185" s="86" t="s">
        <v>70</v>
      </c>
      <c r="E185" s="25">
        <v>1</v>
      </c>
      <c r="F185" s="87" t="s">
        <v>67</v>
      </c>
      <c r="G185" s="25">
        <v>2</v>
      </c>
      <c r="H185" s="29"/>
    </row>
    <row r="186" spans="1:8" ht="14.4" x14ac:dyDescent="0.3">
      <c r="A186" s="33">
        <v>13</v>
      </c>
      <c r="B186" s="79" t="s">
        <v>208</v>
      </c>
      <c r="C186" s="16" t="s">
        <v>209</v>
      </c>
      <c r="D186" s="3" t="s">
        <v>70</v>
      </c>
      <c r="E186" s="25">
        <v>100</v>
      </c>
      <c r="F186" s="2" t="s">
        <v>67</v>
      </c>
      <c r="G186" s="25">
        <v>100</v>
      </c>
      <c r="H186" s="29"/>
    </row>
    <row r="187" spans="1:8" ht="15.75" customHeight="1" x14ac:dyDescent="0.3">
      <c r="A187" s="129" t="s">
        <v>7</v>
      </c>
      <c r="B187" s="130"/>
      <c r="C187" s="130"/>
      <c r="D187" s="130"/>
      <c r="E187" s="130"/>
      <c r="F187" s="130"/>
      <c r="G187" s="130"/>
      <c r="H187" s="130"/>
    </row>
    <row r="188" spans="1:8" ht="55.2" x14ac:dyDescent="0.3">
      <c r="A188" s="4" t="s">
        <v>6</v>
      </c>
      <c r="B188" s="3" t="s">
        <v>5</v>
      </c>
      <c r="C188" s="3" t="s">
        <v>4</v>
      </c>
      <c r="D188" s="3" t="s">
        <v>3</v>
      </c>
      <c r="E188" s="3" t="s">
        <v>2</v>
      </c>
      <c r="F188" s="3" t="s">
        <v>1</v>
      </c>
      <c r="G188" s="3" t="s">
        <v>0</v>
      </c>
      <c r="H188" s="3" t="s">
        <v>11</v>
      </c>
    </row>
    <row r="189" spans="1:8" ht="14.4" x14ac:dyDescent="0.3">
      <c r="A189" s="34">
        <v>1</v>
      </c>
      <c r="B189" s="88" t="s">
        <v>225</v>
      </c>
      <c r="C189" s="83" t="s">
        <v>226</v>
      </c>
      <c r="D189" s="2" t="s">
        <v>227</v>
      </c>
      <c r="E189" s="89">
        <v>1</v>
      </c>
      <c r="F189" s="89" t="s">
        <v>67</v>
      </c>
      <c r="G189" s="2">
        <v>1</v>
      </c>
      <c r="H189" s="29"/>
    </row>
    <row r="190" spans="1:8" ht="14.4" x14ac:dyDescent="0.3">
      <c r="A190" s="31">
        <v>2</v>
      </c>
      <c r="B190" s="90" t="s">
        <v>228</v>
      </c>
      <c r="C190" s="84" t="s">
        <v>229</v>
      </c>
      <c r="D190" s="2" t="s">
        <v>227</v>
      </c>
      <c r="E190" s="2">
        <v>1</v>
      </c>
      <c r="F190" s="2" t="s">
        <v>67</v>
      </c>
      <c r="G190" s="2">
        <v>1</v>
      </c>
      <c r="H190" s="29"/>
    </row>
    <row r="191" spans="1:8" ht="21.6" thickBot="1" x14ac:dyDescent="0.35">
      <c r="A191" s="129" t="s">
        <v>50</v>
      </c>
      <c r="B191" s="130"/>
      <c r="C191" s="130"/>
      <c r="D191" s="130"/>
      <c r="E191" s="130"/>
      <c r="F191" s="130"/>
      <c r="G191" s="130"/>
      <c r="H191" s="130"/>
    </row>
    <row r="192" spans="1:8" ht="14.4" x14ac:dyDescent="0.3">
      <c r="A192" s="131" t="s">
        <v>9</v>
      </c>
      <c r="B192" s="132"/>
      <c r="C192" s="132"/>
      <c r="D192" s="132"/>
      <c r="E192" s="132"/>
      <c r="F192" s="132"/>
      <c r="G192" s="132"/>
      <c r="H192" s="133"/>
    </row>
    <row r="193" spans="1:8" ht="14.4" x14ac:dyDescent="0.3">
      <c r="A193" s="123" t="s">
        <v>46</v>
      </c>
      <c r="B193" s="124"/>
      <c r="C193" s="124"/>
      <c r="D193" s="124"/>
      <c r="E193" s="124"/>
      <c r="F193" s="124"/>
      <c r="G193" s="124"/>
      <c r="H193" s="125"/>
    </row>
    <row r="194" spans="1:8" ht="14.4" x14ac:dyDescent="0.3">
      <c r="A194" s="123" t="s">
        <v>43</v>
      </c>
      <c r="B194" s="124"/>
      <c r="C194" s="124"/>
      <c r="D194" s="124"/>
      <c r="E194" s="124"/>
      <c r="F194" s="124"/>
      <c r="G194" s="124"/>
      <c r="H194" s="125"/>
    </row>
    <row r="195" spans="1:8" ht="14.4" x14ac:dyDescent="0.3">
      <c r="A195" s="123" t="s">
        <v>8</v>
      </c>
      <c r="B195" s="124"/>
      <c r="C195" s="124"/>
      <c r="D195" s="124"/>
      <c r="E195" s="124"/>
      <c r="F195" s="124"/>
      <c r="G195" s="124"/>
      <c r="H195" s="125"/>
    </row>
    <row r="196" spans="1:8" ht="14.4" x14ac:dyDescent="0.3">
      <c r="A196" s="123" t="s">
        <v>44</v>
      </c>
      <c r="B196" s="124"/>
      <c r="C196" s="124"/>
      <c r="D196" s="124"/>
      <c r="E196" s="124"/>
      <c r="F196" s="124"/>
      <c r="G196" s="124"/>
      <c r="H196" s="125"/>
    </row>
    <row r="197" spans="1:8" ht="15" customHeight="1" x14ac:dyDescent="0.3">
      <c r="A197" s="123" t="s">
        <v>45</v>
      </c>
      <c r="B197" s="124"/>
      <c r="C197" s="124"/>
      <c r="D197" s="124"/>
      <c r="E197" s="124"/>
      <c r="F197" s="124"/>
      <c r="G197" s="124"/>
      <c r="H197" s="125"/>
    </row>
    <row r="198" spans="1:8" ht="14.4" x14ac:dyDescent="0.3">
      <c r="A198" s="123" t="s">
        <v>47</v>
      </c>
      <c r="B198" s="124"/>
      <c r="C198" s="124"/>
      <c r="D198" s="124"/>
      <c r="E198" s="124"/>
      <c r="F198" s="124"/>
      <c r="G198" s="124"/>
      <c r="H198" s="125"/>
    </row>
    <row r="199" spans="1:8" ht="14.4" x14ac:dyDescent="0.3">
      <c r="A199" s="123" t="s">
        <v>49</v>
      </c>
      <c r="B199" s="124"/>
      <c r="C199" s="124"/>
      <c r="D199" s="124"/>
      <c r="E199" s="124"/>
      <c r="F199" s="124"/>
      <c r="G199" s="124"/>
      <c r="H199" s="125"/>
    </row>
    <row r="200" spans="1:8" thickBot="1" x14ac:dyDescent="0.35">
      <c r="A200" s="126" t="s">
        <v>48</v>
      </c>
      <c r="B200" s="127"/>
      <c r="C200" s="127"/>
      <c r="D200" s="127"/>
      <c r="E200" s="127"/>
      <c r="F200" s="127"/>
      <c r="G200" s="127"/>
      <c r="H200" s="128"/>
    </row>
    <row r="201" spans="1:8" ht="55.2" x14ac:dyDescent="0.3">
      <c r="A201" s="7" t="s">
        <v>6</v>
      </c>
      <c r="B201" s="5" t="s">
        <v>5</v>
      </c>
      <c r="C201" s="5" t="s">
        <v>4</v>
      </c>
      <c r="D201" s="6" t="s">
        <v>3</v>
      </c>
      <c r="E201" s="6" t="s">
        <v>2</v>
      </c>
      <c r="F201" s="6" t="s">
        <v>1</v>
      </c>
      <c r="G201" s="6" t="s">
        <v>0</v>
      </c>
      <c r="H201" s="6" t="s">
        <v>11</v>
      </c>
    </row>
    <row r="202" spans="1:8" ht="14.4" x14ac:dyDescent="0.3">
      <c r="A202" s="31">
        <v>1</v>
      </c>
      <c r="B202" s="16"/>
      <c r="C202" s="16"/>
      <c r="D202" s="16"/>
      <c r="E202" s="25"/>
      <c r="F202" s="25"/>
      <c r="G202" s="25"/>
      <c r="H202" s="29"/>
    </row>
    <row r="203" spans="1:8" ht="14.4" x14ac:dyDescent="0.3">
      <c r="A203" s="31">
        <v>2</v>
      </c>
      <c r="B203" s="16"/>
      <c r="C203" s="16"/>
      <c r="D203" s="16"/>
      <c r="E203" s="25"/>
      <c r="F203" s="25"/>
      <c r="G203" s="25"/>
      <c r="H203" s="29"/>
    </row>
    <row r="204" spans="1:8" ht="15.75" customHeight="1" x14ac:dyDescent="0.3">
      <c r="A204" s="31">
        <v>3</v>
      </c>
      <c r="B204" s="16"/>
      <c r="C204" s="16"/>
      <c r="D204" s="16"/>
      <c r="E204" s="25"/>
      <c r="F204" s="25"/>
      <c r="G204" s="25"/>
      <c r="H204" s="29"/>
    </row>
    <row r="205" spans="1:8" ht="15.75" customHeight="1" x14ac:dyDescent="0.3">
      <c r="A205" s="31">
        <v>4</v>
      </c>
      <c r="B205" s="16"/>
      <c r="C205" s="16"/>
      <c r="D205" s="16"/>
      <c r="E205" s="25"/>
      <c r="F205" s="25"/>
      <c r="G205" s="25"/>
      <c r="H205" s="29"/>
    </row>
    <row r="206" spans="1:8" ht="15.75" customHeight="1" x14ac:dyDescent="0.3">
      <c r="A206" s="31">
        <v>5</v>
      </c>
      <c r="B206" s="16"/>
      <c r="C206" s="16"/>
      <c r="D206" s="16"/>
      <c r="E206" s="25"/>
      <c r="F206" s="25"/>
      <c r="G206" s="25"/>
      <c r="H206" s="29"/>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146:H146"/>
    <mergeCell ref="A21:H21"/>
    <mergeCell ref="A22:H22"/>
    <mergeCell ref="A23:H23"/>
    <mergeCell ref="A24:H24"/>
    <mergeCell ref="A25:H25"/>
    <mergeCell ref="A141:H141"/>
    <mergeCell ref="A142:H142"/>
    <mergeCell ref="A143:H143"/>
    <mergeCell ref="A144:H144"/>
    <mergeCell ref="A145:H145"/>
    <mergeCell ref="A20:H20"/>
    <mergeCell ref="A14:B14"/>
    <mergeCell ref="C14:H14"/>
    <mergeCell ref="A170:H170"/>
    <mergeCell ref="A147:H147"/>
    <mergeCell ref="A148:H148"/>
    <mergeCell ref="A149:H149"/>
    <mergeCell ref="A150:H150"/>
    <mergeCell ref="A163:H163"/>
    <mergeCell ref="A164:H164"/>
    <mergeCell ref="A165:H165"/>
    <mergeCell ref="A166:H166"/>
    <mergeCell ref="A167:H167"/>
    <mergeCell ref="A168:H168"/>
    <mergeCell ref="A169:H169"/>
    <mergeCell ref="A171:H171"/>
    <mergeCell ref="A172:H172"/>
    <mergeCell ref="A187:H187"/>
    <mergeCell ref="A191:H191"/>
    <mergeCell ref="A192:H192"/>
    <mergeCell ref="A199:H199"/>
    <mergeCell ref="A200:H200"/>
    <mergeCell ref="A193:H193"/>
    <mergeCell ref="A194:H194"/>
    <mergeCell ref="A195:H195"/>
    <mergeCell ref="A196:H196"/>
    <mergeCell ref="A197:H197"/>
    <mergeCell ref="A198:H19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topLeftCell="A16" zoomScale="80" zoomScaleNormal="80" workbookViewId="0">
      <selection activeCell="C29" sqref="C29"/>
    </sheetView>
  </sheetViews>
  <sheetFormatPr defaultColWidth="14.44140625" defaultRowHeight="14.4" x14ac:dyDescent="0.3"/>
  <cols>
    <col min="1" max="1" width="5.109375" style="13" customWidth="1"/>
    <col min="2" max="2" width="52" style="13" customWidth="1"/>
    <col min="3" max="3" width="27.44140625" style="13" customWidth="1"/>
    <col min="4" max="4" width="22" style="13" customWidth="1"/>
    <col min="5" max="5" width="15.44140625" style="13" customWidth="1"/>
    <col min="6" max="6" width="19.6640625" style="13" bestFit="1" customWidth="1"/>
    <col min="7" max="7" width="14.44140625" style="13" customWidth="1"/>
    <col min="8" max="8" width="25" style="13" bestFit="1" customWidth="1"/>
    <col min="9" max="11" width="8.6640625" style="1" customWidth="1"/>
    <col min="12" max="16384" width="14.44140625" style="1"/>
  </cols>
  <sheetData>
    <row r="1" spans="1:8" x14ac:dyDescent="0.3">
      <c r="A1" s="147" t="s">
        <v>10</v>
      </c>
      <c r="B1" s="148"/>
      <c r="C1" s="148"/>
      <c r="D1" s="148"/>
      <c r="E1" s="148"/>
      <c r="F1" s="148"/>
      <c r="G1" s="148"/>
      <c r="H1" s="148"/>
    </row>
    <row r="2" spans="1:8" s="12" customFormat="1" ht="21" x14ac:dyDescent="0.4">
      <c r="A2" s="144" t="s">
        <v>34</v>
      </c>
      <c r="B2" s="144"/>
      <c r="C2" s="144"/>
      <c r="D2" s="144"/>
      <c r="E2" s="144"/>
      <c r="F2" s="144"/>
      <c r="G2" s="144"/>
      <c r="H2" s="144"/>
    </row>
    <row r="3" spans="1:8" s="12" customFormat="1" ht="21" x14ac:dyDescent="0.3">
      <c r="A3" s="145" t="str">
        <f>'Информация о Чемпионате'!B4</f>
        <v>Региональный этап</v>
      </c>
      <c r="B3" s="145"/>
      <c r="C3" s="145"/>
      <c r="D3" s="145"/>
      <c r="E3" s="145"/>
      <c r="F3" s="145"/>
      <c r="G3" s="145"/>
      <c r="H3" s="145"/>
    </row>
    <row r="4" spans="1:8" s="12" customFormat="1" ht="21" x14ac:dyDescent="0.4">
      <c r="A4" s="144" t="s">
        <v>35</v>
      </c>
      <c r="B4" s="144"/>
      <c r="C4" s="144"/>
      <c r="D4" s="144"/>
      <c r="E4" s="144"/>
      <c r="F4" s="144"/>
      <c r="G4" s="144"/>
      <c r="H4" s="144"/>
    </row>
    <row r="5" spans="1:8" ht="20.399999999999999" x14ac:dyDescent="0.3">
      <c r="A5" s="143" t="str">
        <f>'Информация о Чемпионате'!B3</f>
        <v>Дошкольное воспитание</v>
      </c>
      <c r="B5" s="143"/>
      <c r="C5" s="143"/>
      <c r="D5" s="143"/>
      <c r="E5" s="143"/>
      <c r="F5" s="143"/>
      <c r="G5" s="143"/>
      <c r="H5" s="143"/>
    </row>
    <row r="6" spans="1:8" x14ac:dyDescent="0.3">
      <c r="A6" s="134" t="s">
        <v>12</v>
      </c>
      <c r="B6" s="135"/>
      <c r="C6" s="135"/>
      <c r="D6" s="135"/>
      <c r="E6" s="135"/>
      <c r="F6" s="135"/>
      <c r="G6" s="135"/>
      <c r="H6" s="135"/>
    </row>
    <row r="7" spans="1:8" ht="15.6" x14ac:dyDescent="0.3">
      <c r="A7" s="134" t="s">
        <v>32</v>
      </c>
      <c r="B7" s="134"/>
      <c r="C7" s="146" t="str">
        <f>'Информация о Чемпионате'!B5</f>
        <v>Пензенская область</v>
      </c>
      <c r="D7" s="146"/>
      <c r="E7" s="146"/>
      <c r="F7" s="146"/>
      <c r="G7" s="146"/>
      <c r="H7" s="146"/>
    </row>
    <row r="8" spans="1:8" ht="15.6" x14ac:dyDescent="0.3">
      <c r="A8" s="134" t="s">
        <v>33</v>
      </c>
      <c r="B8" s="134"/>
      <c r="C8" s="134"/>
      <c r="D8" s="146" t="str">
        <f>'Информация о Чемпионате'!B6</f>
        <v>ГАПОУ ПО "Пензенский социально-педагогичсекий колледж"</v>
      </c>
      <c r="E8" s="146"/>
      <c r="F8" s="146"/>
      <c r="G8" s="146"/>
      <c r="H8" s="146"/>
    </row>
    <row r="9" spans="1:8" ht="15.6" x14ac:dyDescent="0.3">
      <c r="A9" s="134" t="s">
        <v>29</v>
      </c>
      <c r="B9" s="134"/>
      <c r="C9" s="134" t="str">
        <f>'Информация о Чемпионате'!B7</f>
        <v>город Пенза, ул. Гоголя, д. 3</v>
      </c>
      <c r="D9" s="134"/>
      <c r="E9" s="134"/>
      <c r="F9" s="134"/>
      <c r="G9" s="134"/>
      <c r="H9" s="134"/>
    </row>
    <row r="10" spans="1:8" ht="15.6" x14ac:dyDescent="0.3">
      <c r="A10" s="134" t="s">
        <v>31</v>
      </c>
      <c r="B10" s="134"/>
      <c r="C10" s="134" t="str">
        <f>'Информация о Чемпионате'!B9</f>
        <v>Кузнецова Ольга Николаевна</v>
      </c>
      <c r="D10" s="134"/>
      <c r="E10" s="134" t="str">
        <f>'Информация о Чемпионате'!B10</f>
        <v>olya_kuznecova.ru@mail.ru</v>
      </c>
      <c r="F10" s="134"/>
      <c r="G10" s="134">
        <f>'Информация о Чемпионате'!B11</f>
        <v>89273614030</v>
      </c>
      <c r="H10" s="134"/>
    </row>
    <row r="11" spans="1:8" ht="15.75" customHeight="1" x14ac:dyDescent="0.3">
      <c r="A11" s="134" t="s">
        <v>39</v>
      </c>
      <c r="B11" s="134"/>
      <c r="C11" s="134" t="str">
        <f>'Информация о Чемпионате'!B12</f>
        <v>Мякинькова Алла Валерьевна</v>
      </c>
      <c r="D11" s="134"/>
      <c r="E11" s="134" t="str">
        <f>'Информация о Чемпионате'!B13</f>
        <v>allamyakinkova@gmail.com</v>
      </c>
      <c r="F11" s="134"/>
      <c r="G11" s="134">
        <f>'Информация о Чемпионате'!B14</f>
        <v>89272895970</v>
      </c>
      <c r="H11" s="134"/>
    </row>
    <row r="12" spans="1:8" ht="15.75" customHeight="1" x14ac:dyDescent="0.3">
      <c r="A12" s="134" t="s">
        <v>52</v>
      </c>
      <c r="B12" s="134"/>
      <c r="C12" s="134">
        <f>'Информация о Чемпионате'!B17</f>
        <v>9</v>
      </c>
      <c r="D12" s="134"/>
      <c r="E12" s="134"/>
      <c r="F12" s="134"/>
      <c r="G12" s="134"/>
      <c r="H12" s="134"/>
    </row>
    <row r="13" spans="1:8" ht="15.6" x14ac:dyDescent="0.3">
      <c r="A13" s="134" t="s">
        <v>20</v>
      </c>
      <c r="B13" s="134"/>
      <c r="C13" s="134">
        <f>'Информация о Чемпионате'!B15</f>
        <v>5</v>
      </c>
      <c r="D13" s="134"/>
      <c r="E13" s="134"/>
      <c r="F13" s="134"/>
      <c r="G13" s="134"/>
      <c r="H13" s="134"/>
    </row>
    <row r="14" spans="1:8" ht="15.6" x14ac:dyDescent="0.3">
      <c r="A14" s="134" t="s">
        <v>21</v>
      </c>
      <c r="B14" s="134"/>
      <c r="C14" s="134">
        <f>'Информация о Чемпионате'!B16</f>
        <v>5</v>
      </c>
      <c r="D14" s="134"/>
      <c r="E14" s="134"/>
      <c r="F14" s="134"/>
      <c r="G14" s="134"/>
      <c r="H14" s="134"/>
    </row>
    <row r="15" spans="1:8" ht="15.6" x14ac:dyDescent="0.3">
      <c r="A15" s="134" t="s">
        <v>30</v>
      </c>
      <c r="B15" s="134"/>
      <c r="C15" s="134" t="str">
        <f>'Информация о Чемпионате'!B8</f>
        <v>24.02.2025-01.03.2025</v>
      </c>
      <c r="D15" s="134"/>
      <c r="E15" s="134"/>
      <c r="F15" s="134"/>
      <c r="G15" s="134"/>
      <c r="H15" s="134"/>
    </row>
    <row r="16" spans="1:8" ht="21.6" thickBot="1" x14ac:dyDescent="0.35">
      <c r="A16" s="129" t="s">
        <v>40</v>
      </c>
      <c r="B16" s="130"/>
      <c r="C16" s="130"/>
      <c r="D16" s="130"/>
      <c r="E16" s="130"/>
      <c r="F16" s="130"/>
      <c r="G16" s="130"/>
      <c r="H16" s="130"/>
    </row>
    <row r="17" spans="1:8" x14ac:dyDescent="0.3">
      <c r="A17" s="131" t="s">
        <v>9</v>
      </c>
      <c r="B17" s="132"/>
      <c r="C17" s="132"/>
      <c r="D17" s="132"/>
      <c r="E17" s="132"/>
      <c r="F17" s="132"/>
      <c r="G17" s="132"/>
      <c r="H17" s="133"/>
    </row>
    <row r="18" spans="1:8" x14ac:dyDescent="0.3">
      <c r="A18" s="123" t="s">
        <v>230</v>
      </c>
      <c r="B18" s="124"/>
      <c r="C18" s="124"/>
      <c r="D18" s="124"/>
      <c r="E18" s="124"/>
      <c r="F18" s="124"/>
      <c r="G18" s="124"/>
      <c r="H18" s="125"/>
    </row>
    <row r="19" spans="1:8" x14ac:dyDescent="0.3">
      <c r="A19" s="123" t="s">
        <v>218</v>
      </c>
      <c r="B19" s="124"/>
      <c r="C19" s="124"/>
      <c r="D19" s="124"/>
      <c r="E19" s="124"/>
      <c r="F19" s="124"/>
      <c r="G19" s="124"/>
      <c r="H19" s="125"/>
    </row>
    <row r="20" spans="1:8" x14ac:dyDescent="0.3">
      <c r="A20" s="123" t="s">
        <v>8</v>
      </c>
      <c r="B20" s="124"/>
      <c r="C20" s="124"/>
      <c r="D20" s="124"/>
      <c r="E20" s="124"/>
      <c r="F20" s="124"/>
      <c r="G20" s="124"/>
      <c r="H20" s="125"/>
    </row>
    <row r="21" spans="1:8" x14ac:dyDescent="0.3">
      <c r="A21" s="123" t="s">
        <v>231</v>
      </c>
      <c r="B21" s="124"/>
      <c r="C21" s="124"/>
      <c r="D21" s="124"/>
      <c r="E21" s="124"/>
      <c r="F21" s="124"/>
      <c r="G21" s="124"/>
      <c r="H21" s="125"/>
    </row>
    <row r="22" spans="1:8" x14ac:dyDescent="0.3">
      <c r="A22" s="123" t="s">
        <v>45</v>
      </c>
      <c r="B22" s="124"/>
      <c r="C22" s="124"/>
      <c r="D22" s="124"/>
      <c r="E22" s="124"/>
      <c r="F22" s="124"/>
      <c r="G22" s="124"/>
      <c r="H22" s="125"/>
    </row>
    <row r="23" spans="1:8" x14ac:dyDescent="0.3">
      <c r="A23" s="123" t="s">
        <v>437</v>
      </c>
      <c r="B23" s="124"/>
      <c r="C23" s="124"/>
      <c r="D23" s="124"/>
      <c r="E23" s="124"/>
      <c r="F23" s="124"/>
      <c r="G23" s="124"/>
      <c r="H23" s="125"/>
    </row>
    <row r="24" spans="1:8" x14ac:dyDescent="0.3">
      <c r="A24" s="123" t="s">
        <v>49</v>
      </c>
      <c r="B24" s="124"/>
      <c r="C24" s="124"/>
      <c r="D24" s="124"/>
      <c r="E24" s="124"/>
      <c r="F24" s="124"/>
      <c r="G24" s="124"/>
      <c r="H24" s="125"/>
    </row>
    <row r="25" spans="1:8" ht="15" thickBot="1" x14ac:dyDescent="0.35">
      <c r="A25" s="126" t="s">
        <v>48</v>
      </c>
      <c r="B25" s="127"/>
      <c r="C25" s="127"/>
      <c r="D25" s="127"/>
      <c r="E25" s="127"/>
      <c r="F25" s="127"/>
      <c r="G25" s="127"/>
      <c r="H25" s="128"/>
    </row>
    <row r="26" spans="1:8" ht="55.2" x14ac:dyDescent="0.3">
      <c r="A26" s="3" t="s">
        <v>6</v>
      </c>
      <c r="B26" s="3" t="s">
        <v>5</v>
      </c>
      <c r="C26" s="5" t="s">
        <v>4</v>
      </c>
      <c r="D26" s="3" t="s">
        <v>3</v>
      </c>
      <c r="E26" s="8" t="s">
        <v>2</v>
      </c>
      <c r="F26" s="3" t="s">
        <v>1</v>
      </c>
      <c r="G26" s="3" t="s">
        <v>0</v>
      </c>
      <c r="H26" s="3" t="s">
        <v>11</v>
      </c>
    </row>
    <row r="27" spans="1:8" ht="22.2" customHeight="1" x14ac:dyDescent="0.3">
      <c r="A27" s="32">
        <v>1</v>
      </c>
      <c r="B27" s="42" t="s">
        <v>65</v>
      </c>
      <c r="C27" s="43" t="s">
        <v>493</v>
      </c>
      <c r="D27" s="40" t="s">
        <v>66</v>
      </c>
      <c r="E27" s="40">
        <v>2</v>
      </c>
      <c r="F27" s="40" t="s">
        <v>232</v>
      </c>
      <c r="G27" s="40">
        <v>10</v>
      </c>
      <c r="H27" s="26"/>
    </row>
    <row r="28" spans="1:8" ht="23.4" customHeight="1" x14ac:dyDescent="0.3">
      <c r="A28" s="32">
        <v>2</v>
      </c>
      <c r="B28" s="42" t="s">
        <v>68</v>
      </c>
      <c r="C28" s="43" t="s">
        <v>454</v>
      </c>
      <c r="D28" s="40" t="s">
        <v>66</v>
      </c>
      <c r="E28" s="40">
        <v>1</v>
      </c>
      <c r="F28" s="40" t="s">
        <v>232</v>
      </c>
      <c r="G28" s="40">
        <v>5</v>
      </c>
      <c r="H28" s="26"/>
    </row>
    <row r="29" spans="1:8" ht="18" customHeight="1" x14ac:dyDescent="0.3">
      <c r="A29" s="32">
        <v>3</v>
      </c>
      <c r="B29" s="47" t="s">
        <v>74</v>
      </c>
      <c r="C29" s="112" t="s">
        <v>523</v>
      </c>
      <c r="D29" s="50" t="s">
        <v>75</v>
      </c>
      <c r="E29" s="67">
        <v>1</v>
      </c>
      <c r="F29" s="40" t="s">
        <v>232</v>
      </c>
      <c r="G29" s="40">
        <v>5</v>
      </c>
      <c r="H29" s="26"/>
    </row>
    <row r="30" spans="1:8" x14ac:dyDescent="0.3">
      <c r="A30" s="32">
        <v>4</v>
      </c>
      <c r="B30" s="47" t="s">
        <v>233</v>
      </c>
      <c r="C30" s="83" t="s">
        <v>82</v>
      </c>
      <c r="D30" s="44" t="s">
        <v>81</v>
      </c>
      <c r="E30" s="40">
        <v>1</v>
      </c>
      <c r="F30" s="40" t="s">
        <v>232</v>
      </c>
      <c r="G30" s="40">
        <v>5</v>
      </c>
      <c r="H30" s="27"/>
    </row>
    <row r="31" spans="1:8" ht="27.6" x14ac:dyDescent="0.3">
      <c r="A31" s="32">
        <v>5</v>
      </c>
      <c r="B31" s="42" t="s">
        <v>76</v>
      </c>
      <c r="C31" s="62" t="s">
        <v>77</v>
      </c>
      <c r="D31" s="44" t="s">
        <v>75</v>
      </c>
      <c r="E31" s="40">
        <v>1</v>
      </c>
      <c r="F31" s="40" t="s">
        <v>232</v>
      </c>
      <c r="G31" s="40">
        <v>5</v>
      </c>
      <c r="H31" s="26"/>
    </row>
    <row r="32" spans="1:8" ht="41.4" x14ac:dyDescent="0.3">
      <c r="A32" s="32">
        <v>6</v>
      </c>
      <c r="B32" s="46" t="s">
        <v>78</v>
      </c>
      <c r="C32" s="65" t="s">
        <v>410</v>
      </c>
      <c r="D32" s="44" t="s">
        <v>75</v>
      </c>
      <c r="E32" s="40">
        <v>1</v>
      </c>
      <c r="F32" s="40" t="s">
        <v>232</v>
      </c>
      <c r="G32" s="40">
        <v>5</v>
      </c>
      <c r="H32" s="26"/>
    </row>
    <row r="33" spans="1:8" ht="30.6" customHeight="1" x14ac:dyDescent="0.3">
      <c r="A33" s="32">
        <v>7</v>
      </c>
      <c r="B33" s="42" t="s">
        <v>234</v>
      </c>
      <c r="C33" s="43" t="s">
        <v>235</v>
      </c>
      <c r="D33" s="44" t="s">
        <v>236</v>
      </c>
      <c r="E33" s="40">
        <v>1</v>
      </c>
      <c r="F33" s="40" t="s">
        <v>237</v>
      </c>
      <c r="G33" s="40">
        <v>0.5</v>
      </c>
      <c r="H33" s="26"/>
    </row>
    <row r="34" spans="1:8" x14ac:dyDescent="0.3">
      <c r="A34" s="32">
        <v>8</v>
      </c>
      <c r="B34" s="42" t="s">
        <v>238</v>
      </c>
      <c r="C34" s="42" t="s">
        <v>438</v>
      </c>
      <c r="D34" s="44" t="s">
        <v>236</v>
      </c>
      <c r="E34" s="40">
        <v>1</v>
      </c>
      <c r="F34" s="40" t="s">
        <v>232</v>
      </c>
      <c r="G34" s="40">
        <v>5</v>
      </c>
      <c r="H34" s="26"/>
    </row>
    <row r="35" spans="1:8" ht="34.200000000000003" customHeight="1" x14ac:dyDescent="0.3">
      <c r="A35" s="32">
        <v>9</v>
      </c>
      <c r="B35" s="42" t="s">
        <v>239</v>
      </c>
      <c r="C35" s="91" t="s">
        <v>240</v>
      </c>
      <c r="D35" s="44" t="s">
        <v>236</v>
      </c>
      <c r="E35" s="40">
        <v>1</v>
      </c>
      <c r="F35" s="40" t="s">
        <v>232</v>
      </c>
      <c r="G35" s="40">
        <v>5</v>
      </c>
      <c r="H35" s="26"/>
    </row>
    <row r="36" spans="1:8" ht="27.6" customHeight="1" x14ac:dyDescent="0.3">
      <c r="A36" s="32">
        <v>10</v>
      </c>
      <c r="B36" s="42" t="s">
        <v>241</v>
      </c>
      <c r="C36" s="109" t="s">
        <v>494</v>
      </c>
      <c r="D36" s="44" t="s">
        <v>236</v>
      </c>
      <c r="E36" s="40">
        <v>1</v>
      </c>
      <c r="F36" s="40" t="s">
        <v>232</v>
      </c>
      <c r="G36" s="40">
        <v>5</v>
      </c>
      <c r="H36" s="26"/>
    </row>
    <row r="37" spans="1:8" ht="28.2" customHeight="1" x14ac:dyDescent="0.3">
      <c r="A37" s="32">
        <v>11</v>
      </c>
      <c r="B37" s="42" t="s">
        <v>242</v>
      </c>
      <c r="C37" s="42" t="str">
        <f>'[1]ИЛ ОБЩИЙ ТЕСТ'!D54</f>
        <v>Корпус пластмассовый любого цвета, удобная форма с выемкой для правшей, качественная заточка и сборка, лезвие из высокоуглеродистой стали, грифель не ломается и не крошится при затачивании, особое винтовое крепление лезвия предотвращает его расшатывание.</v>
      </c>
      <c r="D37" s="44" t="s">
        <v>236</v>
      </c>
      <c r="E37" s="40">
        <v>1</v>
      </c>
      <c r="F37" s="40" t="s">
        <v>232</v>
      </c>
      <c r="G37" s="40">
        <v>5</v>
      </c>
      <c r="H37" s="26"/>
    </row>
    <row r="38" spans="1:8" ht="48.75" customHeight="1" x14ac:dyDescent="0.3">
      <c r="A38" s="32">
        <v>12</v>
      </c>
      <c r="B38" s="42" t="s">
        <v>243</v>
      </c>
      <c r="C38" s="115" t="s">
        <v>495</v>
      </c>
      <c r="D38" s="44" t="s">
        <v>236</v>
      </c>
      <c r="E38" s="40">
        <v>1</v>
      </c>
      <c r="F38" s="40" t="s">
        <v>232</v>
      </c>
      <c r="G38" s="40">
        <v>5</v>
      </c>
      <c r="H38" s="26"/>
    </row>
    <row r="39" spans="1:8" ht="15" customHeight="1" x14ac:dyDescent="0.3">
      <c r="A39" s="32">
        <v>13</v>
      </c>
      <c r="B39" s="42" t="s">
        <v>244</v>
      </c>
      <c r="C39" s="74" t="s">
        <v>498</v>
      </c>
      <c r="D39" s="44" t="s">
        <v>236</v>
      </c>
      <c r="E39" s="40">
        <v>1</v>
      </c>
      <c r="F39" s="40" t="s">
        <v>232</v>
      </c>
      <c r="G39" s="40">
        <v>5</v>
      </c>
      <c r="H39" s="26"/>
    </row>
    <row r="40" spans="1:8" ht="19.95" customHeight="1" x14ac:dyDescent="0.3">
      <c r="A40" s="32">
        <v>14</v>
      </c>
      <c r="B40" s="42" t="s">
        <v>245</v>
      </c>
      <c r="C40" s="42" t="str">
        <f>'[1]ИЛ ОБЩИЙ ТЕСТ'!D55</f>
        <v xml:space="preserve">Подставка для ручек стакан черного цвета.  Размер: 70х70х100 мм. Подставка настольная для канцтоваров и пишущих принадлежностей, канцелярских мелочей, изготовлена из пластика. </v>
      </c>
      <c r="D40" s="44" t="s">
        <v>236</v>
      </c>
      <c r="E40" s="40">
        <v>1</v>
      </c>
      <c r="F40" s="40" t="s">
        <v>232</v>
      </c>
      <c r="G40" s="40">
        <v>5</v>
      </c>
      <c r="H40" s="26"/>
    </row>
    <row r="41" spans="1:8" x14ac:dyDescent="0.3">
      <c r="A41" s="32">
        <v>15</v>
      </c>
      <c r="B41" s="47" t="s">
        <v>496</v>
      </c>
      <c r="C41" s="42" t="s">
        <v>497</v>
      </c>
      <c r="D41" s="44" t="s">
        <v>236</v>
      </c>
      <c r="E41" s="40">
        <v>1</v>
      </c>
      <c r="F41" s="40" t="s">
        <v>232</v>
      </c>
      <c r="G41" s="40">
        <v>5</v>
      </c>
      <c r="H41" s="26"/>
    </row>
    <row r="42" spans="1:8" ht="21" x14ac:dyDescent="0.3">
      <c r="A42" s="129" t="s">
        <v>7</v>
      </c>
      <c r="B42" s="130"/>
      <c r="C42" s="130"/>
      <c r="D42" s="130"/>
      <c r="E42" s="135"/>
      <c r="F42" s="135"/>
      <c r="G42" s="130"/>
      <c r="H42" s="130"/>
    </row>
    <row r="43" spans="1:8" ht="55.2" x14ac:dyDescent="0.3">
      <c r="A43" s="3" t="s">
        <v>6</v>
      </c>
      <c r="B43" s="3" t="s">
        <v>5</v>
      </c>
      <c r="C43" s="3" t="s">
        <v>4</v>
      </c>
      <c r="D43" s="3" t="s">
        <v>3</v>
      </c>
      <c r="E43" s="3" t="s">
        <v>2</v>
      </c>
      <c r="F43" s="3" t="s">
        <v>1</v>
      </c>
      <c r="G43" s="3" t="s">
        <v>0</v>
      </c>
      <c r="H43" s="3" t="s">
        <v>11</v>
      </c>
    </row>
    <row r="44" spans="1:8" x14ac:dyDescent="0.3">
      <c r="A44" s="34">
        <v>1</v>
      </c>
      <c r="B44" s="83" t="s">
        <v>225</v>
      </c>
      <c r="C44" s="83" t="s">
        <v>226</v>
      </c>
      <c r="D44" s="44" t="s">
        <v>227</v>
      </c>
      <c r="E44" s="44">
        <v>1</v>
      </c>
      <c r="F44" s="44" t="s">
        <v>67</v>
      </c>
      <c r="G44" s="44">
        <f>E44</f>
        <v>1</v>
      </c>
      <c r="H44" s="26"/>
    </row>
    <row r="45" spans="1:8" x14ac:dyDescent="0.3">
      <c r="A45" s="31">
        <v>2</v>
      </c>
      <c r="B45" s="83" t="s">
        <v>228</v>
      </c>
      <c r="C45" s="84" t="s">
        <v>229</v>
      </c>
      <c r="D45" s="44" t="s">
        <v>227</v>
      </c>
      <c r="E45" s="44">
        <v>1</v>
      </c>
      <c r="F45" s="44" t="s">
        <v>67</v>
      </c>
      <c r="G45" s="44">
        <v>1</v>
      </c>
      <c r="H45" s="26"/>
    </row>
    <row r="46" spans="1:8" x14ac:dyDescent="0.3">
      <c r="A46" s="31">
        <v>3</v>
      </c>
      <c r="B46" s="10"/>
      <c r="C46" s="10"/>
      <c r="D46" s="30"/>
      <c r="E46" s="28"/>
      <c r="F46" s="28"/>
      <c r="G46" s="28"/>
      <c r="H46" s="26"/>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2:H42"/>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7" zoomScaleNormal="160" workbookViewId="0">
      <selection activeCell="B55" sqref="B55"/>
    </sheetView>
  </sheetViews>
  <sheetFormatPr defaultColWidth="14.44140625" defaultRowHeight="14.4" x14ac:dyDescent="0.3"/>
  <cols>
    <col min="1" max="1" width="5.109375" style="13" customWidth="1"/>
    <col min="2" max="2" width="52" style="13" customWidth="1"/>
    <col min="3" max="3" width="27.44140625" style="13" customWidth="1"/>
    <col min="4" max="4" width="22" style="13" customWidth="1"/>
    <col min="5" max="5" width="15.44140625" style="13" customWidth="1"/>
    <col min="6" max="6" width="23.44140625" style="13" bestFit="1" customWidth="1"/>
    <col min="7" max="7" width="14.44140625" style="13" customWidth="1"/>
    <col min="8" max="8" width="25" style="13" bestFit="1" customWidth="1"/>
    <col min="9" max="11" width="8.6640625" style="1" customWidth="1"/>
    <col min="12" max="16384" width="14.44140625" style="1"/>
  </cols>
  <sheetData>
    <row r="1" spans="1:8" x14ac:dyDescent="0.3">
      <c r="A1" s="147" t="s">
        <v>10</v>
      </c>
      <c r="B1" s="148"/>
      <c r="C1" s="148"/>
      <c r="D1" s="148"/>
      <c r="E1" s="148"/>
      <c r="F1" s="148"/>
      <c r="G1" s="148"/>
      <c r="H1" s="148"/>
    </row>
    <row r="2" spans="1:8" s="12" customFormat="1" ht="21" x14ac:dyDescent="0.4">
      <c r="A2" s="144" t="s">
        <v>34</v>
      </c>
      <c r="B2" s="144"/>
      <c r="C2" s="144"/>
      <c r="D2" s="144"/>
      <c r="E2" s="144"/>
      <c r="F2" s="144"/>
      <c r="G2" s="144"/>
      <c r="H2" s="144"/>
    </row>
    <row r="3" spans="1:8" s="12" customFormat="1" ht="21" x14ac:dyDescent="0.3">
      <c r="A3" s="145" t="str">
        <f>'Информация о Чемпионате'!B4</f>
        <v>Региональный этап</v>
      </c>
      <c r="B3" s="145"/>
      <c r="C3" s="145"/>
      <c r="D3" s="145"/>
      <c r="E3" s="145"/>
      <c r="F3" s="145"/>
      <c r="G3" s="145"/>
      <c r="H3" s="145"/>
    </row>
    <row r="4" spans="1:8" s="12" customFormat="1" ht="21" x14ac:dyDescent="0.4">
      <c r="A4" s="144" t="s">
        <v>35</v>
      </c>
      <c r="B4" s="144"/>
      <c r="C4" s="144"/>
      <c r="D4" s="144"/>
      <c r="E4" s="144"/>
      <c r="F4" s="144"/>
      <c r="G4" s="144"/>
      <c r="H4" s="144"/>
    </row>
    <row r="5" spans="1:8" ht="20.399999999999999" x14ac:dyDescent="0.3">
      <c r="A5" s="143" t="str">
        <f>'Информация о Чемпионате'!B3</f>
        <v>Дошкольное воспитание</v>
      </c>
      <c r="B5" s="143"/>
      <c r="C5" s="143"/>
      <c r="D5" s="143"/>
      <c r="E5" s="143"/>
      <c r="F5" s="143"/>
      <c r="G5" s="143"/>
      <c r="H5" s="143"/>
    </row>
    <row r="6" spans="1:8" x14ac:dyDescent="0.3">
      <c r="A6" s="134" t="s">
        <v>12</v>
      </c>
      <c r="B6" s="135"/>
      <c r="C6" s="135"/>
      <c r="D6" s="135"/>
      <c r="E6" s="135"/>
      <c r="F6" s="135"/>
      <c r="G6" s="135"/>
      <c r="H6" s="135"/>
    </row>
    <row r="7" spans="1:8" ht="15.6" x14ac:dyDescent="0.3">
      <c r="A7" s="134" t="s">
        <v>32</v>
      </c>
      <c r="B7" s="134"/>
      <c r="C7" s="146" t="str">
        <f>'Информация о Чемпионате'!B5</f>
        <v>Пензенская область</v>
      </c>
      <c r="D7" s="146"/>
      <c r="E7" s="146"/>
      <c r="F7" s="146"/>
      <c r="G7" s="146"/>
      <c r="H7" s="146"/>
    </row>
    <row r="8" spans="1:8" ht="15.6" x14ac:dyDescent="0.3">
      <c r="A8" s="134" t="s">
        <v>33</v>
      </c>
      <c r="B8" s="134"/>
      <c r="C8" s="134"/>
      <c r="D8" s="146" t="str">
        <f>'Информация о Чемпионате'!B6</f>
        <v>ГАПОУ ПО "Пензенский социально-педагогичсекий колледж"</v>
      </c>
      <c r="E8" s="146"/>
      <c r="F8" s="146"/>
      <c r="G8" s="146"/>
      <c r="H8" s="146"/>
    </row>
    <row r="9" spans="1:8" ht="15.6" x14ac:dyDescent="0.3">
      <c r="A9" s="134" t="s">
        <v>29</v>
      </c>
      <c r="B9" s="134"/>
      <c r="C9" s="134" t="str">
        <f>'Информация о Чемпионате'!B7</f>
        <v>город Пенза, ул. Гоголя, д. 3</v>
      </c>
      <c r="D9" s="134"/>
      <c r="E9" s="134"/>
      <c r="F9" s="134"/>
      <c r="G9" s="134"/>
      <c r="H9" s="134"/>
    </row>
    <row r="10" spans="1:8" ht="15.6" x14ac:dyDescent="0.3">
      <c r="A10" s="134" t="s">
        <v>31</v>
      </c>
      <c r="B10" s="134"/>
      <c r="C10" s="134" t="str">
        <f>'Информация о Чемпионате'!B9</f>
        <v>Кузнецова Ольга Николаевна</v>
      </c>
      <c r="D10" s="134"/>
      <c r="E10" s="134" t="str">
        <f>'Информация о Чемпионате'!B10</f>
        <v>olya_kuznecova.ru@mail.ru</v>
      </c>
      <c r="F10" s="134"/>
      <c r="G10" s="134">
        <f>'Информация о Чемпионате'!B11</f>
        <v>89273614030</v>
      </c>
      <c r="H10" s="134"/>
    </row>
    <row r="11" spans="1:8" ht="15.75" customHeight="1" x14ac:dyDescent="0.3">
      <c r="A11" s="134" t="s">
        <v>39</v>
      </c>
      <c r="B11" s="134"/>
      <c r="C11" s="134" t="str">
        <f>'Информация о Чемпионате'!B12</f>
        <v>Мякинькова Алла Валерьевна</v>
      </c>
      <c r="D11" s="134"/>
      <c r="E11" s="134" t="str">
        <f>'Информация о Чемпионате'!B13</f>
        <v>allamyakinkova@gmail.com</v>
      </c>
      <c r="F11" s="134"/>
      <c r="G11" s="134">
        <f>'Информация о Чемпионате'!B14</f>
        <v>89272895970</v>
      </c>
      <c r="H11" s="134"/>
    </row>
    <row r="12" spans="1:8" ht="15.75" customHeight="1" x14ac:dyDescent="0.3">
      <c r="A12" s="134" t="s">
        <v>52</v>
      </c>
      <c r="B12" s="134"/>
      <c r="C12" s="134">
        <f>'Информация о Чемпионате'!B17</f>
        <v>9</v>
      </c>
      <c r="D12" s="134"/>
      <c r="E12" s="134"/>
      <c r="F12" s="134"/>
      <c r="G12" s="134"/>
      <c r="H12" s="134"/>
    </row>
    <row r="13" spans="1:8" ht="15.6" x14ac:dyDescent="0.3">
      <c r="A13" s="134" t="s">
        <v>20</v>
      </c>
      <c r="B13" s="134"/>
      <c r="C13" s="134">
        <f>'Информация о Чемпионате'!B15</f>
        <v>5</v>
      </c>
      <c r="D13" s="134"/>
      <c r="E13" s="134"/>
      <c r="F13" s="134"/>
      <c r="G13" s="134"/>
      <c r="H13" s="134"/>
    </row>
    <row r="14" spans="1:8" ht="15.6" x14ac:dyDescent="0.3">
      <c r="A14" s="134" t="s">
        <v>21</v>
      </c>
      <c r="B14" s="134"/>
      <c r="C14" s="134">
        <f>'Информация о Чемпионате'!B16</f>
        <v>5</v>
      </c>
      <c r="D14" s="134"/>
      <c r="E14" s="134"/>
      <c r="F14" s="134"/>
      <c r="G14" s="134"/>
      <c r="H14" s="134"/>
    </row>
    <row r="15" spans="1:8" ht="15.6" x14ac:dyDescent="0.3">
      <c r="A15" s="134" t="s">
        <v>30</v>
      </c>
      <c r="B15" s="134"/>
      <c r="C15" s="134" t="str">
        <f>'Информация о Чемпионате'!B8</f>
        <v>24.02.2025-01.03.2025</v>
      </c>
      <c r="D15" s="134"/>
      <c r="E15" s="134"/>
      <c r="F15" s="134"/>
      <c r="G15" s="134"/>
      <c r="H15" s="134"/>
    </row>
    <row r="16" spans="1:8" ht="21" x14ac:dyDescent="0.3">
      <c r="A16" s="129" t="s">
        <v>13</v>
      </c>
      <c r="B16" s="130"/>
      <c r="C16" s="130"/>
      <c r="D16" s="130"/>
      <c r="E16" s="130"/>
      <c r="F16" s="130"/>
      <c r="G16" s="130"/>
      <c r="H16" s="130"/>
    </row>
    <row r="17" spans="1:8" ht="55.2" x14ac:dyDescent="0.3">
      <c r="A17" s="3" t="s">
        <v>6</v>
      </c>
      <c r="B17" s="8" t="s">
        <v>5</v>
      </c>
      <c r="C17" s="5" t="s">
        <v>4</v>
      </c>
      <c r="D17" s="8" t="s">
        <v>3</v>
      </c>
      <c r="E17" s="8" t="s">
        <v>2</v>
      </c>
      <c r="F17" s="8" t="s">
        <v>1</v>
      </c>
      <c r="G17" s="8" t="s">
        <v>0</v>
      </c>
      <c r="H17" s="3" t="s">
        <v>11</v>
      </c>
    </row>
    <row r="18" spans="1:8" s="38" customFormat="1" ht="31.95" customHeight="1" x14ac:dyDescent="0.3">
      <c r="A18" s="6">
        <v>1</v>
      </c>
      <c r="B18" s="93" t="s">
        <v>246</v>
      </c>
      <c r="C18" s="41" t="s">
        <v>510</v>
      </c>
      <c r="D18" s="9" t="s">
        <v>236</v>
      </c>
      <c r="E18" s="9">
        <v>1</v>
      </c>
      <c r="F18" s="94" t="s">
        <v>247</v>
      </c>
      <c r="G18" s="9">
        <v>6</v>
      </c>
      <c r="H18" s="92"/>
    </row>
    <row r="19" spans="1:8" s="38" customFormat="1" ht="31.2" customHeight="1" x14ac:dyDescent="0.3">
      <c r="A19" s="6">
        <v>2</v>
      </c>
      <c r="B19" s="93" t="s">
        <v>248</v>
      </c>
      <c r="C19" s="41" t="s">
        <v>511</v>
      </c>
      <c r="D19" s="9" t="s">
        <v>236</v>
      </c>
      <c r="E19" s="9">
        <v>1</v>
      </c>
      <c r="F19" s="94" t="s">
        <v>247</v>
      </c>
      <c r="G19" s="9">
        <v>6</v>
      </c>
      <c r="H19" s="92"/>
    </row>
    <row r="20" spans="1:8" s="38" customFormat="1" x14ac:dyDescent="0.3">
      <c r="A20" s="6">
        <v>3</v>
      </c>
      <c r="B20" s="93" t="s">
        <v>249</v>
      </c>
      <c r="C20" s="62" t="s">
        <v>512</v>
      </c>
      <c r="D20" s="9" t="s">
        <v>236</v>
      </c>
      <c r="E20" s="9">
        <v>1</v>
      </c>
      <c r="F20" s="94" t="s">
        <v>247</v>
      </c>
      <c r="G20" s="9">
        <v>6</v>
      </c>
      <c r="H20" s="92"/>
    </row>
    <row r="21" spans="1:8" s="38" customFormat="1" ht="18" customHeight="1" x14ac:dyDescent="0.3">
      <c r="A21" s="6">
        <v>4</v>
      </c>
      <c r="B21" s="93" t="s">
        <v>250</v>
      </c>
      <c r="C21" s="41" t="s">
        <v>500</v>
      </c>
      <c r="D21" s="9" t="s">
        <v>236</v>
      </c>
      <c r="E21" s="9">
        <v>1</v>
      </c>
      <c r="F21" s="94" t="s">
        <v>247</v>
      </c>
      <c r="G21" s="9">
        <v>6</v>
      </c>
      <c r="H21" s="92"/>
    </row>
    <row r="22" spans="1:8" s="38" customFormat="1" ht="27.6" x14ac:dyDescent="0.3">
      <c r="A22" s="6">
        <v>5</v>
      </c>
      <c r="B22" s="93" t="s">
        <v>251</v>
      </c>
      <c r="C22" s="41" t="s">
        <v>252</v>
      </c>
      <c r="D22" s="9" t="s">
        <v>236</v>
      </c>
      <c r="E22" s="9">
        <v>1</v>
      </c>
      <c r="F22" s="94" t="s">
        <v>247</v>
      </c>
      <c r="G22" s="9">
        <v>6</v>
      </c>
      <c r="H22" s="92"/>
    </row>
    <row r="23" spans="1:8" s="38" customFormat="1" ht="20.399999999999999" customHeight="1" x14ac:dyDescent="0.3">
      <c r="A23" s="6">
        <v>6</v>
      </c>
      <c r="B23" s="93" t="s">
        <v>253</v>
      </c>
      <c r="C23" s="41" t="s">
        <v>501</v>
      </c>
      <c r="D23" s="9" t="s">
        <v>236</v>
      </c>
      <c r="E23" s="9">
        <v>1</v>
      </c>
      <c r="F23" s="94" t="s">
        <v>247</v>
      </c>
      <c r="G23" s="9">
        <v>6</v>
      </c>
      <c r="H23" s="92"/>
    </row>
    <row r="24" spans="1:8" s="38" customFormat="1" ht="22.2" customHeight="1" x14ac:dyDescent="0.3">
      <c r="A24" s="6">
        <v>7</v>
      </c>
      <c r="B24" s="93" t="s">
        <v>254</v>
      </c>
      <c r="C24" s="41" t="s">
        <v>502</v>
      </c>
      <c r="D24" s="9" t="s">
        <v>236</v>
      </c>
      <c r="E24" s="9">
        <v>1</v>
      </c>
      <c r="F24" s="94" t="s">
        <v>247</v>
      </c>
      <c r="G24" s="9">
        <v>6</v>
      </c>
      <c r="H24" s="92"/>
    </row>
    <row r="25" spans="1:8" s="38" customFormat="1" ht="17.399999999999999" customHeight="1" x14ac:dyDescent="0.3">
      <c r="A25" s="6">
        <v>8</v>
      </c>
      <c r="B25" s="93" t="s">
        <v>255</v>
      </c>
      <c r="C25" s="41" t="s">
        <v>503</v>
      </c>
      <c r="D25" s="9" t="s">
        <v>236</v>
      </c>
      <c r="E25" s="9">
        <v>1</v>
      </c>
      <c r="F25" s="94" t="s">
        <v>247</v>
      </c>
      <c r="G25" s="9">
        <v>6</v>
      </c>
      <c r="H25" s="92"/>
    </row>
    <row r="26" spans="1:8" s="38" customFormat="1" ht="21.6" customHeight="1" x14ac:dyDescent="0.3">
      <c r="A26" s="6">
        <v>9</v>
      </c>
      <c r="B26" s="93" t="s">
        <v>256</v>
      </c>
      <c r="C26" s="41" t="s">
        <v>257</v>
      </c>
      <c r="D26" s="9" t="s">
        <v>236</v>
      </c>
      <c r="E26" s="9">
        <v>1</v>
      </c>
      <c r="F26" s="93" t="s">
        <v>247</v>
      </c>
      <c r="G26" s="9">
        <v>6</v>
      </c>
      <c r="H26" s="92"/>
    </row>
    <row r="27" spans="1:8" s="38" customFormat="1" ht="23.4" customHeight="1" x14ac:dyDescent="0.3">
      <c r="A27" s="6">
        <v>10</v>
      </c>
      <c r="B27" s="93" t="str">
        <f>'[1]ИЛ ОБЩИЙ ТЕСТ'!C203</f>
        <v>Соль пищевая морская</v>
      </c>
      <c r="C27" s="41" t="str">
        <f>'[1]ИЛ ОБЩИЙ ТЕСТ'!D203</f>
        <v>Помол средний, 1кг</v>
      </c>
      <c r="D27" s="9" t="s">
        <v>236</v>
      </c>
      <c r="E27" s="9">
        <v>1</v>
      </c>
      <c r="F27" s="93" t="s">
        <v>247</v>
      </c>
      <c r="G27" s="9">
        <v>6</v>
      </c>
      <c r="H27" s="92"/>
    </row>
    <row r="28" spans="1:8" s="38" customFormat="1" ht="33.6" customHeight="1" x14ac:dyDescent="0.3">
      <c r="A28" s="6">
        <v>11</v>
      </c>
      <c r="B28" s="93" t="str">
        <f>'[1]ИЛ ОБЩИЙ ТЕСТ'!C204</f>
        <v>Смеси для окрашивания пищевых продуктов</v>
      </c>
      <c r="C28" s="41" t="str">
        <f>'[1]ИЛ ОБЩИЙ ТЕСТ'!D204</f>
        <v xml:space="preserve">Смеси для окрашивания пищевых продуктов в таблетках, 6 цветов. </v>
      </c>
      <c r="D28" s="9" t="s">
        <v>236</v>
      </c>
      <c r="E28" s="9">
        <v>1</v>
      </c>
      <c r="F28" s="93" t="s">
        <v>247</v>
      </c>
      <c r="G28" s="9">
        <v>6</v>
      </c>
      <c r="H28" s="92"/>
    </row>
    <row r="29" spans="1:8" s="38" customFormat="1" ht="27.6" x14ac:dyDescent="0.3">
      <c r="A29" s="6">
        <v>12</v>
      </c>
      <c r="B29" s="93" t="str">
        <f>'[1]ИЛ ОБЩИЙ ТЕСТ'!C205</f>
        <v>Вата</v>
      </c>
      <c r="C29" s="41" t="str">
        <f>'[1]ИЛ ОБЩИЙ ТЕСТ'!D205</f>
        <v>Вата хирургическая нестерильная 250 г</v>
      </c>
      <c r="D29" s="9" t="s">
        <v>236</v>
      </c>
      <c r="E29" s="9">
        <v>1</v>
      </c>
      <c r="F29" s="93" t="s">
        <v>247</v>
      </c>
      <c r="G29" s="9">
        <v>6</v>
      </c>
      <c r="H29" s="92"/>
    </row>
    <row r="30" spans="1:8" s="38" customFormat="1" ht="22.95" customHeight="1" x14ac:dyDescent="0.3">
      <c r="A30" s="6">
        <v>13</v>
      </c>
      <c r="B30" s="93" t="str">
        <f>'[1]ИЛ ОБЩИЙ ТЕСТ'!C206</f>
        <v>Воздушные шары</v>
      </c>
      <c r="C30" s="62" t="s">
        <v>513</v>
      </c>
      <c r="D30" s="9" t="s">
        <v>236</v>
      </c>
      <c r="E30" s="9">
        <v>1</v>
      </c>
      <c r="F30" s="93" t="s">
        <v>247</v>
      </c>
      <c r="G30" s="9">
        <v>6</v>
      </c>
      <c r="H30" s="92"/>
    </row>
    <row r="31" spans="1:8" s="38" customFormat="1" ht="27.6" x14ac:dyDescent="0.3">
      <c r="A31" s="6">
        <v>14</v>
      </c>
      <c r="B31" s="93" t="str">
        <f>'[1]ИЛ ОБЩИЙ ТЕСТ'!C207</f>
        <v>Салфетка бумажная</v>
      </c>
      <c r="C31" s="41" t="str">
        <f>'[1]ИЛ ОБЩИЙ ТЕСТ'!D207</f>
        <v>Салфетка бумажная белая, однослойная</v>
      </c>
      <c r="D31" s="9" t="s">
        <v>236</v>
      </c>
      <c r="E31" s="9">
        <v>1</v>
      </c>
      <c r="F31" s="93" t="s">
        <v>247</v>
      </c>
      <c r="G31" s="9">
        <v>6</v>
      </c>
      <c r="H31" s="92"/>
    </row>
    <row r="32" spans="1:8" s="38" customFormat="1" ht="25.2" customHeight="1" x14ac:dyDescent="0.3">
      <c r="A32" s="6">
        <v>15</v>
      </c>
      <c r="B32" s="93" t="str">
        <f>'[1]ИЛ ОБЩИЙ ТЕСТ'!C208</f>
        <v>Фольга</v>
      </c>
      <c r="C32" s="41" t="s">
        <v>258</v>
      </c>
      <c r="D32" s="9" t="s">
        <v>236</v>
      </c>
      <c r="E32" s="9">
        <v>1</v>
      </c>
      <c r="F32" s="93" t="s">
        <v>247</v>
      </c>
      <c r="G32" s="9">
        <v>2</v>
      </c>
      <c r="H32" s="92"/>
    </row>
    <row r="33" spans="1:8" s="38" customFormat="1" ht="27.6" x14ac:dyDescent="0.3">
      <c r="A33" s="6">
        <v>16</v>
      </c>
      <c r="B33" s="93" t="str">
        <f>'[1]ИЛ ОБЩИЙ ТЕСТ'!C209</f>
        <v>Пленка пищевая</v>
      </c>
      <c r="C33" s="41" t="s">
        <v>259</v>
      </c>
      <c r="D33" s="9" t="s">
        <v>236</v>
      </c>
      <c r="E33" s="9">
        <v>1</v>
      </c>
      <c r="F33" s="93" t="s">
        <v>247</v>
      </c>
      <c r="G33" s="9">
        <v>2</v>
      </c>
      <c r="H33" s="92"/>
    </row>
    <row r="34" spans="1:8" s="38" customFormat="1" ht="19.95" customHeight="1" x14ac:dyDescent="0.3">
      <c r="A34" s="6">
        <v>17</v>
      </c>
      <c r="B34" s="43" t="str">
        <f>'[1]ИЛ ОБЩИЙ ТЕСТ'!C210</f>
        <v>Кинетический песок</v>
      </c>
      <c r="C34" s="62" t="s">
        <v>514</v>
      </c>
      <c r="D34" s="9" t="s">
        <v>236</v>
      </c>
      <c r="E34" s="9">
        <v>1</v>
      </c>
      <c r="F34" s="93" t="s">
        <v>247</v>
      </c>
      <c r="G34" s="9">
        <v>3</v>
      </c>
      <c r="H34" s="92"/>
    </row>
    <row r="35" spans="1:8" s="38" customFormat="1" ht="20.399999999999999" customHeight="1" x14ac:dyDescent="0.3">
      <c r="A35" s="6">
        <v>18</v>
      </c>
      <c r="B35" s="43" t="str">
        <f>'[1]ИЛ ОБЩИЙ ТЕСТ'!C211</f>
        <v>Кварцевый песок</v>
      </c>
      <c r="C35" s="62" t="s">
        <v>515</v>
      </c>
      <c r="D35" s="95" t="s">
        <v>236</v>
      </c>
      <c r="E35" s="9">
        <v>1</v>
      </c>
      <c r="F35" s="93" t="s">
        <v>247</v>
      </c>
      <c r="G35" s="9">
        <v>1</v>
      </c>
      <c r="H35" s="92"/>
    </row>
    <row r="36" spans="1:8" s="38" customFormat="1" ht="25.95" customHeight="1" x14ac:dyDescent="0.3">
      <c r="A36" s="6">
        <v>19</v>
      </c>
      <c r="B36" s="93" t="s">
        <v>517</v>
      </c>
      <c r="C36" s="41" t="s">
        <v>516</v>
      </c>
      <c r="D36" s="95" t="s">
        <v>236</v>
      </c>
      <c r="E36" s="9">
        <v>1</v>
      </c>
      <c r="F36" s="93" t="s">
        <v>247</v>
      </c>
      <c r="G36" s="9">
        <v>3</v>
      </c>
      <c r="H36" s="92"/>
    </row>
    <row r="37" spans="1:8" s="38" customFormat="1" x14ac:dyDescent="0.3">
      <c r="A37" s="6">
        <v>20</v>
      </c>
      <c r="B37" s="93" t="s">
        <v>260</v>
      </c>
      <c r="C37" s="41" t="s">
        <v>261</v>
      </c>
      <c r="D37" s="9" t="s">
        <v>236</v>
      </c>
      <c r="E37" s="9">
        <v>1</v>
      </c>
      <c r="F37" s="93" t="s">
        <v>247</v>
      </c>
      <c r="G37" s="9">
        <v>3</v>
      </c>
      <c r="H37" s="92"/>
    </row>
    <row r="38" spans="1:8" x14ac:dyDescent="0.3">
      <c r="A38" s="6">
        <v>21</v>
      </c>
      <c r="B38" s="93" t="str">
        <f>'[1]ИЛ ОБЩИЙ ТЕСТ'!C214</f>
        <v>Картон</v>
      </c>
      <c r="C38" s="74" t="s">
        <v>518</v>
      </c>
      <c r="D38" s="9" t="s">
        <v>236</v>
      </c>
      <c r="E38" s="9">
        <v>1</v>
      </c>
      <c r="F38" s="93" t="s">
        <v>247</v>
      </c>
      <c r="G38" s="9">
        <v>6</v>
      </c>
      <c r="H38" s="35"/>
    </row>
    <row r="39" spans="1:8" ht="27.6" x14ac:dyDescent="0.3">
      <c r="A39" s="6">
        <v>22</v>
      </c>
      <c r="B39" s="94" t="str">
        <f>'[1]ИЛ ОБЩИЙ ТЕСТ'!C216</f>
        <v>Катридж для чернобелого принтера</v>
      </c>
      <c r="C39" s="41" t="s">
        <v>262</v>
      </c>
      <c r="D39" s="9" t="s">
        <v>236</v>
      </c>
      <c r="E39" s="9">
        <v>2</v>
      </c>
      <c r="F39" s="93" t="s">
        <v>247</v>
      </c>
      <c r="G39" s="9">
        <v>2</v>
      </c>
      <c r="H39" s="35"/>
    </row>
    <row r="40" spans="1:8" ht="26.4" x14ac:dyDescent="0.3">
      <c r="A40" s="6">
        <v>23</v>
      </c>
      <c r="B40" s="94" t="s">
        <v>263</v>
      </c>
      <c r="C40" s="36" t="s">
        <v>264</v>
      </c>
      <c r="D40" s="9" t="s">
        <v>236</v>
      </c>
      <c r="E40" s="9">
        <v>2</v>
      </c>
      <c r="F40" s="93" t="s">
        <v>247</v>
      </c>
      <c r="G40" s="9">
        <v>2</v>
      </c>
      <c r="H40" s="35"/>
    </row>
    <row r="41" spans="1:8" ht="27.6" x14ac:dyDescent="0.3">
      <c r="A41" s="6">
        <v>24</v>
      </c>
      <c r="B41" s="94" t="s">
        <v>265</v>
      </c>
      <c r="C41" s="41" t="s">
        <v>266</v>
      </c>
      <c r="D41" s="9" t="s">
        <v>236</v>
      </c>
      <c r="E41" s="9">
        <v>1</v>
      </c>
      <c r="F41" s="93" t="s">
        <v>247</v>
      </c>
      <c r="G41" s="9">
        <v>5</v>
      </c>
      <c r="H41" s="35"/>
    </row>
    <row r="42" spans="1:8" x14ac:dyDescent="0.3">
      <c r="A42" s="6">
        <v>25</v>
      </c>
      <c r="B42" s="41" t="s">
        <v>267</v>
      </c>
      <c r="C42" s="36" t="s">
        <v>267</v>
      </c>
      <c r="D42" s="9" t="s">
        <v>236</v>
      </c>
      <c r="E42" s="9">
        <v>1</v>
      </c>
      <c r="F42" s="93" t="s">
        <v>247</v>
      </c>
      <c r="G42" s="9">
        <v>2</v>
      </c>
      <c r="H42" s="35"/>
    </row>
    <row r="43" spans="1:8" x14ac:dyDescent="0.3">
      <c r="A43" s="6">
        <v>26</v>
      </c>
      <c r="B43" s="94" t="s">
        <v>268</v>
      </c>
      <c r="C43" s="36" t="s">
        <v>268</v>
      </c>
      <c r="D43" s="9" t="s">
        <v>236</v>
      </c>
      <c r="E43" s="9">
        <v>2</v>
      </c>
      <c r="F43" s="93" t="s">
        <v>247</v>
      </c>
      <c r="G43" s="9">
        <v>10</v>
      </c>
      <c r="H43" s="35"/>
    </row>
    <row r="44" spans="1:8" ht="21" x14ac:dyDescent="0.4">
      <c r="A44" s="149" t="s">
        <v>14</v>
      </c>
      <c r="B44" s="150"/>
      <c r="C44" s="150"/>
      <c r="D44" s="150"/>
      <c r="E44" s="150"/>
      <c r="F44" s="150"/>
      <c r="G44" s="150"/>
      <c r="H44" s="151"/>
    </row>
    <row r="45" spans="1:8" ht="55.2" x14ac:dyDescent="0.3">
      <c r="A45" s="2" t="s">
        <v>6</v>
      </c>
      <c r="B45" s="96" t="s">
        <v>5</v>
      </c>
      <c r="C45" s="8" t="s">
        <v>4</v>
      </c>
      <c r="D45" s="96" t="s">
        <v>3</v>
      </c>
      <c r="E45" s="96" t="s">
        <v>2</v>
      </c>
      <c r="F45" s="96" t="s">
        <v>1</v>
      </c>
      <c r="G45" s="8" t="s">
        <v>0</v>
      </c>
      <c r="H45" s="3" t="s">
        <v>11</v>
      </c>
    </row>
    <row r="46" spans="1:8" s="38" customFormat="1" ht="21" customHeight="1" x14ac:dyDescent="0.3">
      <c r="A46" s="2">
        <v>1</v>
      </c>
      <c r="B46" s="97" t="s">
        <v>234</v>
      </c>
      <c r="C46" s="41" t="s">
        <v>235</v>
      </c>
      <c r="D46" s="95" t="s">
        <v>236</v>
      </c>
      <c r="E46" s="95">
        <v>1</v>
      </c>
      <c r="F46" s="95" t="s">
        <v>175</v>
      </c>
      <c r="G46" s="95">
        <v>5</v>
      </c>
      <c r="H46" s="92"/>
    </row>
    <row r="47" spans="1:8" s="38" customFormat="1" ht="13.2" customHeight="1" x14ac:dyDescent="0.3">
      <c r="A47" s="2">
        <v>2</v>
      </c>
      <c r="B47" s="97" t="s">
        <v>269</v>
      </c>
      <c r="C47" s="98" t="s">
        <v>270</v>
      </c>
      <c r="D47" s="95" t="s">
        <v>236</v>
      </c>
      <c r="E47" s="95">
        <v>2</v>
      </c>
      <c r="F47" s="95" t="s">
        <v>67</v>
      </c>
      <c r="G47" s="95">
        <v>2</v>
      </c>
      <c r="H47" s="92"/>
    </row>
    <row r="48" spans="1:8" s="38" customFormat="1" x14ac:dyDescent="0.3">
      <c r="A48" s="2">
        <v>3</v>
      </c>
      <c r="B48" s="97" t="s">
        <v>271</v>
      </c>
      <c r="C48" s="99" t="s">
        <v>272</v>
      </c>
      <c r="D48" s="95" t="s">
        <v>236</v>
      </c>
      <c r="E48" s="95">
        <v>2</v>
      </c>
      <c r="F48" s="95" t="s">
        <v>67</v>
      </c>
      <c r="G48" s="95">
        <v>2</v>
      </c>
      <c r="H48" s="92"/>
    </row>
    <row r="49" spans="1:8" s="38" customFormat="1" ht="19.2" customHeight="1" x14ac:dyDescent="0.3">
      <c r="A49" s="2">
        <v>4</v>
      </c>
      <c r="B49" s="97" t="s">
        <v>273</v>
      </c>
      <c r="C49" s="70" t="s">
        <v>274</v>
      </c>
      <c r="D49" s="95" t="s">
        <v>236</v>
      </c>
      <c r="E49" s="95">
        <v>14</v>
      </c>
      <c r="F49" s="95" t="s">
        <v>175</v>
      </c>
      <c r="G49" s="95">
        <v>14</v>
      </c>
      <c r="H49" s="92"/>
    </row>
    <row r="50" spans="1:8" s="38" customFormat="1" ht="18.600000000000001" customHeight="1" x14ac:dyDescent="0.3">
      <c r="A50" s="2">
        <v>5</v>
      </c>
      <c r="B50" s="97" t="s">
        <v>275</v>
      </c>
      <c r="C50" s="41" t="s">
        <v>276</v>
      </c>
      <c r="D50" s="95" t="s">
        <v>236</v>
      </c>
      <c r="E50" s="95">
        <v>6</v>
      </c>
      <c r="F50" s="95" t="s">
        <v>67</v>
      </c>
      <c r="G50" s="95">
        <v>6</v>
      </c>
      <c r="H50" s="92"/>
    </row>
    <row r="51" spans="1:8" s="38" customFormat="1" x14ac:dyDescent="0.3">
      <c r="A51" s="2">
        <v>6</v>
      </c>
      <c r="B51" s="97" t="s">
        <v>277</v>
      </c>
      <c r="C51" s="41" t="s">
        <v>278</v>
      </c>
      <c r="D51" s="95" t="s">
        <v>236</v>
      </c>
      <c r="E51" s="95">
        <v>1</v>
      </c>
      <c r="F51" s="95" t="s">
        <v>67</v>
      </c>
      <c r="G51" s="95">
        <v>6</v>
      </c>
      <c r="H51" s="92"/>
    </row>
    <row r="52" spans="1:8" s="38" customFormat="1" ht="19.2" customHeight="1" x14ac:dyDescent="0.3">
      <c r="A52" s="2">
        <v>7</v>
      </c>
      <c r="B52" s="97" t="s">
        <v>279</v>
      </c>
      <c r="C52" s="41" t="s">
        <v>280</v>
      </c>
      <c r="D52" s="95" t="s">
        <v>236</v>
      </c>
      <c r="E52" s="95">
        <v>2</v>
      </c>
      <c r="F52" s="95" t="s">
        <v>67</v>
      </c>
      <c r="G52" s="95">
        <v>2</v>
      </c>
      <c r="H52" s="92"/>
    </row>
    <row r="53" spans="1:8" s="38" customFormat="1" ht="15" customHeight="1" x14ac:dyDescent="0.3">
      <c r="A53" s="2">
        <v>8</v>
      </c>
      <c r="B53" s="97" t="s">
        <v>281</v>
      </c>
      <c r="C53" s="41" t="s">
        <v>282</v>
      </c>
      <c r="D53" s="95" t="s">
        <v>236</v>
      </c>
      <c r="E53" s="95">
        <v>2</v>
      </c>
      <c r="F53" s="95" t="s">
        <v>67</v>
      </c>
      <c r="G53" s="95">
        <v>2</v>
      </c>
      <c r="H53" s="92"/>
    </row>
    <row r="54" spans="1:8" s="38" customFormat="1" ht="21" customHeight="1" x14ac:dyDescent="0.3">
      <c r="A54" s="2">
        <v>9</v>
      </c>
      <c r="B54" s="97" t="s">
        <v>283</v>
      </c>
      <c r="C54" s="41" t="s">
        <v>284</v>
      </c>
      <c r="D54" s="95" t="s">
        <v>236</v>
      </c>
      <c r="E54" s="95">
        <v>1</v>
      </c>
      <c r="F54" s="95" t="s">
        <v>175</v>
      </c>
      <c r="G54" s="95">
        <v>1</v>
      </c>
      <c r="H54" s="92"/>
    </row>
    <row r="55" spans="1:8" s="38" customFormat="1" ht="19.2" customHeight="1" x14ac:dyDescent="0.3">
      <c r="A55" s="2">
        <v>10</v>
      </c>
      <c r="B55" s="97" t="s">
        <v>520</v>
      </c>
      <c r="C55" s="41" t="s">
        <v>285</v>
      </c>
      <c r="D55" s="95" t="s">
        <v>236</v>
      </c>
      <c r="E55" s="95">
        <v>1</v>
      </c>
      <c r="F55" s="95" t="s">
        <v>67</v>
      </c>
      <c r="G55" s="95">
        <v>5</v>
      </c>
      <c r="H55" s="92"/>
    </row>
    <row r="56" spans="1:8" s="38" customFormat="1" ht="18.600000000000001" customHeight="1" x14ac:dyDescent="0.3">
      <c r="A56" s="2">
        <v>11</v>
      </c>
      <c r="B56" s="97" t="s">
        <v>286</v>
      </c>
      <c r="C56" s="41" t="s">
        <v>287</v>
      </c>
      <c r="D56" s="95" t="s">
        <v>236</v>
      </c>
      <c r="E56" s="95">
        <v>1</v>
      </c>
      <c r="F56" s="95" t="s">
        <v>67</v>
      </c>
      <c r="G56" s="95">
        <v>5</v>
      </c>
      <c r="H56" s="92"/>
    </row>
    <row r="57" spans="1:8" s="38" customFormat="1" x14ac:dyDescent="0.3">
      <c r="A57" s="2">
        <v>12</v>
      </c>
      <c r="B57" s="97" t="s">
        <v>288</v>
      </c>
      <c r="C57" s="99" t="s">
        <v>289</v>
      </c>
      <c r="D57" s="95" t="s">
        <v>236</v>
      </c>
      <c r="E57" s="95">
        <v>2</v>
      </c>
      <c r="F57" s="95" t="s">
        <v>290</v>
      </c>
      <c r="G57" s="95">
        <v>2</v>
      </c>
      <c r="H57" s="92"/>
    </row>
    <row r="58" spans="1:8" s="38" customFormat="1" x14ac:dyDescent="0.3">
      <c r="A58" s="2">
        <v>13</v>
      </c>
      <c r="B58" s="97" t="s">
        <v>291</v>
      </c>
      <c r="C58" s="99" t="s">
        <v>292</v>
      </c>
      <c r="D58" s="95" t="s">
        <v>236</v>
      </c>
      <c r="E58" s="95">
        <v>2</v>
      </c>
      <c r="F58" s="95" t="s">
        <v>67</v>
      </c>
      <c r="G58" s="95">
        <v>2</v>
      </c>
      <c r="H58" s="92"/>
    </row>
    <row r="59" spans="1:8" s="38" customFormat="1" ht="17.399999999999999" customHeight="1" x14ac:dyDescent="0.3">
      <c r="A59" s="2">
        <v>14</v>
      </c>
      <c r="B59" s="97" t="s">
        <v>293</v>
      </c>
      <c r="C59" s="98" t="s">
        <v>294</v>
      </c>
      <c r="D59" s="95" t="s">
        <v>236</v>
      </c>
      <c r="E59" s="95">
        <v>1</v>
      </c>
      <c r="F59" s="95" t="s">
        <v>67</v>
      </c>
      <c r="G59" s="95">
        <v>5</v>
      </c>
      <c r="H59" s="92"/>
    </row>
    <row r="60" spans="1:8" s="38" customFormat="1" ht="18.600000000000001" customHeight="1" x14ac:dyDescent="0.3">
      <c r="A60" s="2">
        <v>15</v>
      </c>
      <c r="B60" s="97" t="s">
        <v>295</v>
      </c>
      <c r="C60" s="98" t="s">
        <v>296</v>
      </c>
      <c r="D60" s="95" t="s">
        <v>236</v>
      </c>
      <c r="E60" s="95">
        <v>1</v>
      </c>
      <c r="F60" s="95" t="s">
        <v>67</v>
      </c>
      <c r="G60" s="95">
        <v>5</v>
      </c>
      <c r="H60" s="92"/>
    </row>
    <row r="61" spans="1:8" s="11" customFormat="1" ht="25.2" customHeight="1" x14ac:dyDescent="0.3">
      <c r="A61" s="2">
        <v>16</v>
      </c>
      <c r="B61" s="97" t="s">
        <v>297</v>
      </c>
      <c r="C61" s="98" t="s">
        <v>298</v>
      </c>
      <c r="D61" s="95" t="s">
        <v>236</v>
      </c>
      <c r="E61" s="95">
        <v>1</v>
      </c>
      <c r="F61" s="95" t="s">
        <v>67</v>
      </c>
      <c r="G61" s="95">
        <v>5</v>
      </c>
      <c r="H61" s="35"/>
    </row>
    <row r="62" spans="1:8" s="11" customFormat="1" ht="21" customHeight="1" x14ac:dyDescent="0.3">
      <c r="A62" s="2">
        <v>17</v>
      </c>
      <c r="B62" s="97" t="s">
        <v>299</v>
      </c>
      <c r="C62" s="70" t="s">
        <v>300</v>
      </c>
      <c r="D62" s="95" t="s">
        <v>236</v>
      </c>
      <c r="E62" s="95">
        <v>1</v>
      </c>
      <c r="F62" s="95" t="s">
        <v>175</v>
      </c>
      <c r="G62" s="95">
        <v>3</v>
      </c>
      <c r="H62" s="35"/>
    </row>
    <row r="63" spans="1:8" s="11" customFormat="1" x14ac:dyDescent="0.3">
      <c r="A63" s="2">
        <v>18</v>
      </c>
      <c r="B63" s="97" t="s">
        <v>301</v>
      </c>
      <c r="C63" s="100" t="s">
        <v>302</v>
      </c>
      <c r="D63" s="95" t="s">
        <v>236</v>
      </c>
      <c r="E63" s="95">
        <v>1</v>
      </c>
      <c r="F63" s="95" t="s">
        <v>175</v>
      </c>
      <c r="G63" s="95">
        <v>2</v>
      </c>
      <c r="H63" s="35"/>
    </row>
    <row r="64" spans="1:8" s="11" customFormat="1" ht="17.399999999999999" customHeight="1" x14ac:dyDescent="0.3">
      <c r="A64" s="2">
        <v>19</v>
      </c>
      <c r="B64" s="97" t="s">
        <v>303</v>
      </c>
      <c r="C64" s="101" t="s">
        <v>304</v>
      </c>
      <c r="D64" s="95" t="s">
        <v>236</v>
      </c>
      <c r="E64" s="95">
        <v>1</v>
      </c>
      <c r="F64" s="95" t="s">
        <v>67</v>
      </c>
      <c r="G64" s="95">
        <v>6</v>
      </c>
      <c r="H64" s="35"/>
    </row>
    <row r="65" spans="1:8" s="11" customFormat="1" ht="22.95" customHeight="1" x14ac:dyDescent="0.3">
      <c r="A65" s="2">
        <v>20</v>
      </c>
      <c r="B65" s="97" t="s">
        <v>305</v>
      </c>
      <c r="C65" s="101" t="s">
        <v>306</v>
      </c>
      <c r="D65" s="95" t="s">
        <v>236</v>
      </c>
      <c r="E65" s="95">
        <v>1</v>
      </c>
      <c r="F65" s="95" t="s">
        <v>67</v>
      </c>
      <c r="G65" s="95">
        <v>6</v>
      </c>
      <c r="H65" s="35"/>
    </row>
    <row r="66" spans="1:8" s="11" customFormat="1" ht="20.399999999999999" customHeight="1" x14ac:dyDescent="0.3">
      <c r="A66" s="2">
        <v>21</v>
      </c>
      <c r="B66" s="97" t="s">
        <v>307</v>
      </c>
      <c r="C66" s="101" t="s">
        <v>308</v>
      </c>
      <c r="D66" s="95" t="s">
        <v>236</v>
      </c>
      <c r="E66" s="95">
        <v>1</v>
      </c>
      <c r="F66" s="95" t="s">
        <v>67</v>
      </c>
      <c r="G66" s="95">
        <v>6</v>
      </c>
      <c r="H66" s="35"/>
    </row>
    <row r="67" spans="1:8" s="11" customFormat="1" ht="21.6" customHeight="1" x14ac:dyDescent="0.3">
      <c r="A67" s="2">
        <v>22</v>
      </c>
      <c r="B67" s="97" t="s">
        <v>309</v>
      </c>
      <c r="C67" s="101" t="s">
        <v>310</v>
      </c>
      <c r="D67" s="95" t="s">
        <v>236</v>
      </c>
      <c r="E67" s="95">
        <v>1</v>
      </c>
      <c r="F67" s="95" t="s">
        <v>175</v>
      </c>
      <c r="G67" s="95">
        <v>6</v>
      </c>
      <c r="H67" s="35"/>
    </row>
    <row r="68" spans="1:8" s="11" customFormat="1" x14ac:dyDescent="0.3">
      <c r="A68" s="2">
        <v>23</v>
      </c>
      <c r="B68" s="97" t="s">
        <v>311</v>
      </c>
      <c r="C68" s="101" t="s">
        <v>312</v>
      </c>
      <c r="D68" s="95" t="s">
        <v>236</v>
      </c>
      <c r="E68" s="95">
        <v>1</v>
      </c>
      <c r="F68" s="95" t="s">
        <v>67</v>
      </c>
      <c r="G68" s="95">
        <v>6</v>
      </c>
      <c r="H68" s="35"/>
    </row>
    <row r="69" spans="1:8" s="11" customFormat="1" ht="20.399999999999999" customHeight="1" x14ac:dyDescent="0.3">
      <c r="A69" s="2">
        <v>24</v>
      </c>
      <c r="B69" s="97" t="s">
        <v>313</v>
      </c>
      <c r="C69" s="101" t="s">
        <v>314</v>
      </c>
      <c r="D69" s="95" t="s">
        <v>236</v>
      </c>
      <c r="E69" s="95">
        <v>1</v>
      </c>
      <c r="F69" s="95" t="s">
        <v>67</v>
      </c>
      <c r="G69" s="95">
        <v>5</v>
      </c>
      <c r="H69" s="35"/>
    </row>
    <row r="70" spans="1:8" s="11" customFormat="1" ht="23.4" customHeight="1" x14ac:dyDescent="0.3">
      <c r="A70" s="2">
        <v>25</v>
      </c>
      <c r="B70" s="97" t="s">
        <v>315</v>
      </c>
      <c r="C70" s="101" t="s">
        <v>316</v>
      </c>
      <c r="D70" s="95" t="s">
        <v>236</v>
      </c>
      <c r="E70" s="95">
        <v>1</v>
      </c>
      <c r="F70" s="95" t="s">
        <v>67</v>
      </c>
      <c r="G70" s="95">
        <v>5</v>
      </c>
      <c r="H70" s="35"/>
    </row>
    <row r="71" spans="1:8" s="11" customFormat="1" x14ac:dyDescent="0.3">
      <c r="A71" s="2">
        <v>26</v>
      </c>
      <c r="B71" s="97" t="s">
        <v>317</v>
      </c>
      <c r="C71" s="99" t="s">
        <v>318</v>
      </c>
      <c r="D71" s="95" t="s">
        <v>236</v>
      </c>
      <c r="E71" s="95">
        <v>1</v>
      </c>
      <c r="F71" s="95" t="s">
        <v>67</v>
      </c>
      <c r="G71" s="95">
        <v>2</v>
      </c>
      <c r="H71" s="35"/>
    </row>
    <row r="72" spans="1:8" s="11" customFormat="1" ht="19.95" customHeight="1" x14ac:dyDescent="0.3">
      <c r="A72" s="2">
        <v>27</v>
      </c>
      <c r="B72" s="97" t="s">
        <v>319</v>
      </c>
      <c r="C72" s="101" t="s">
        <v>320</v>
      </c>
      <c r="D72" s="95" t="s">
        <v>236</v>
      </c>
      <c r="E72" s="95">
        <v>1</v>
      </c>
      <c r="F72" s="95" t="s">
        <v>175</v>
      </c>
      <c r="G72" s="95">
        <v>2</v>
      </c>
      <c r="H72" s="35"/>
    </row>
    <row r="73" spans="1:8" s="11" customFormat="1" x14ac:dyDescent="0.3">
      <c r="A73" s="2">
        <v>29</v>
      </c>
      <c r="B73" s="97" t="s">
        <v>321</v>
      </c>
      <c r="C73" s="99" t="s">
        <v>322</v>
      </c>
      <c r="D73" s="95" t="s">
        <v>236</v>
      </c>
      <c r="E73" s="95">
        <v>1</v>
      </c>
      <c r="F73" s="95" t="s">
        <v>67</v>
      </c>
      <c r="G73" s="95">
        <v>10</v>
      </c>
      <c r="H73" s="35"/>
    </row>
    <row r="74" spans="1:8" ht="21" x14ac:dyDescent="0.3">
      <c r="A74" s="129" t="s">
        <v>7</v>
      </c>
      <c r="B74" s="130"/>
      <c r="C74" s="130"/>
      <c r="D74" s="135"/>
      <c r="E74" s="135"/>
      <c r="F74" s="135"/>
      <c r="G74" s="135"/>
      <c r="H74" s="130"/>
    </row>
    <row r="75" spans="1:8" ht="55.2" x14ac:dyDescent="0.3">
      <c r="A75" s="3" t="s">
        <v>6</v>
      </c>
      <c r="B75" s="3" t="s">
        <v>5</v>
      </c>
      <c r="C75" s="3" t="s">
        <v>4</v>
      </c>
      <c r="D75" s="3" t="s">
        <v>3</v>
      </c>
      <c r="E75" s="3" t="s">
        <v>2</v>
      </c>
      <c r="F75" s="3" t="s">
        <v>1</v>
      </c>
      <c r="G75" s="3" t="s">
        <v>0</v>
      </c>
      <c r="H75" s="3" t="s">
        <v>11</v>
      </c>
    </row>
    <row r="76" spans="1:8" x14ac:dyDescent="0.3">
      <c r="A76" s="34">
        <v>1</v>
      </c>
      <c r="B76" s="97" t="s">
        <v>225</v>
      </c>
      <c r="C76" s="97" t="s">
        <v>323</v>
      </c>
      <c r="D76" s="95" t="s">
        <v>227</v>
      </c>
      <c r="E76" s="95">
        <v>1</v>
      </c>
      <c r="F76" s="95" t="s">
        <v>67</v>
      </c>
      <c r="G76" s="95">
        <f>E76</f>
        <v>1</v>
      </c>
      <c r="H76" s="35"/>
    </row>
    <row r="77" spans="1:8" x14ac:dyDescent="0.3">
      <c r="A77" s="31">
        <v>2</v>
      </c>
      <c r="B77" s="97" t="s">
        <v>228</v>
      </c>
      <c r="C77" s="84" t="s">
        <v>229</v>
      </c>
      <c r="D77" s="95" t="s">
        <v>227</v>
      </c>
      <c r="E77" s="95">
        <v>1</v>
      </c>
      <c r="F77" s="95" t="s">
        <v>67</v>
      </c>
      <c r="G77" s="95">
        <v>1</v>
      </c>
      <c r="H77" s="35"/>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74:H74"/>
    <mergeCell ref="A44:H44"/>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10" zoomScale="87" zoomScaleNormal="87" workbookViewId="0">
      <selection activeCell="C57" sqref="C57"/>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53" t="s">
        <v>10</v>
      </c>
      <c r="B1" s="154"/>
      <c r="C1" s="154"/>
      <c r="D1" s="154"/>
      <c r="E1" s="154"/>
      <c r="F1" s="154"/>
      <c r="G1" s="154"/>
    </row>
    <row r="2" spans="1:8" s="12" customFormat="1" ht="21" x14ac:dyDescent="0.4">
      <c r="A2" s="144" t="s">
        <v>34</v>
      </c>
      <c r="B2" s="144"/>
      <c r="C2" s="144"/>
      <c r="D2" s="144"/>
      <c r="E2" s="144"/>
      <c r="F2" s="144"/>
      <c r="G2" s="144"/>
      <c r="H2" s="22"/>
    </row>
    <row r="3" spans="1:8" s="12" customFormat="1" ht="21" x14ac:dyDescent="0.3">
      <c r="A3" s="145" t="str">
        <f>'Информация о Чемпионате'!B4</f>
        <v>Региональный этап</v>
      </c>
      <c r="B3" s="145"/>
      <c r="C3" s="145"/>
      <c r="D3" s="145"/>
      <c r="E3" s="145"/>
      <c r="F3" s="145"/>
      <c r="G3" s="145"/>
      <c r="H3" s="23"/>
    </row>
    <row r="4" spans="1:8" s="12" customFormat="1" ht="21" x14ac:dyDescent="0.4">
      <c r="A4" s="144" t="s">
        <v>35</v>
      </c>
      <c r="B4" s="144"/>
      <c r="C4" s="144"/>
      <c r="D4" s="144"/>
      <c r="E4" s="144"/>
      <c r="F4" s="144"/>
      <c r="G4" s="144"/>
      <c r="H4" s="22"/>
    </row>
    <row r="5" spans="1:8" ht="20.399999999999999" x14ac:dyDescent="0.3">
      <c r="A5" s="155" t="str">
        <f>'Информация о Чемпионате'!B3</f>
        <v>Дошкольное воспитание</v>
      </c>
      <c r="B5" s="155"/>
      <c r="C5" s="155"/>
      <c r="D5" s="155"/>
      <c r="E5" s="155"/>
      <c r="F5" s="155"/>
      <c r="G5" s="155"/>
      <c r="H5" s="24"/>
    </row>
    <row r="6" spans="1:8" ht="21" x14ac:dyDescent="0.3">
      <c r="A6" s="129" t="s">
        <v>15</v>
      </c>
      <c r="B6" s="152"/>
      <c r="C6" s="152"/>
      <c r="D6" s="152"/>
      <c r="E6" s="152"/>
      <c r="F6" s="152"/>
      <c r="G6" s="152"/>
    </row>
    <row r="7" spans="1:8" ht="27.6" x14ac:dyDescent="0.3">
      <c r="A7" s="3" t="s">
        <v>6</v>
      </c>
      <c r="B7" s="3" t="s">
        <v>5</v>
      </c>
      <c r="C7" s="5" t="s">
        <v>4</v>
      </c>
      <c r="D7" s="3" t="s">
        <v>3</v>
      </c>
      <c r="E7" s="3" t="s">
        <v>2</v>
      </c>
      <c r="F7" s="3" t="s">
        <v>1</v>
      </c>
      <c r="G7" s="3" t="s">
        <v>16</v>
      </c>
    </row>
    <row r="8" spans="1:8" s="38" customFormat="1" x14ac:dyDescent="0.3">
      <c r="A8" s="102">
        <v>1</v>
      </c>
      <c r="B8" s="103" t="s">
        <v>324</v>
      </c>
      <c r="C8" s="103" t="s">
        <v>325</v>
      </c>
      <c r="D8" s="102" t="s">
        <v>236</v>
      </c>
      <c r="E8" s="102">
        <v>1</v>
      </c>
      <c r="F8" s="102" t="s">
        <v>67</v>
      </c>
      <c r="G8" s="104"/>
    </row>
    <row r="9" spans="1:8" s="38" customFormat="1" x14ac:dyDescent="0.3">
      <c r="A9" s="102">
        <v>2</v>
      </c>
      <c r="B9" s="103" t="s">
        <v>326</v>
      </c>
      <c r="C9" s="103" t="s">
        <v>327</v>
      </c>
      <c r="D9" s="102" t="s">
        <v>236</v>
      </c>
      <c r="E9" s="102">
        <v>1</v>
      </c>
      <c r="F9" s="102" t="s">
        <v>67</v>
      </c>
      <c r="G9" s="104"/>
    </row>
    <row r="10" spans="1:8" s="38" customFormat="1" ht="19.2" customHeight="1" x14ac:dyDescent="0.3">
      <c r="A10" s="102">
        <v>3</v>
      </c>
      <c r="B10" s="103" t="s">
        <v>328</v>
      </c>
      <c r="C10" s="103" t="s">
        <v>329</v>
      </c>
      <c r="D10" s="102" t="s">
        <v>236</v>
      </c>
      <c r="E10" s="102">
        <v>1</v>
      </c>
      <c r="F10" s="102" t="s">
        <v>67</v>
      </c>
      <c r="G10" s="104"/>
    </row>
    <row r="11" spans="1:8" s="38" customFormat="1" ht="18.600000000000001" customHeight="1" x14ac:dyDescent="0.3">
      <c r="A11" s="102">
        <v>4</v>
      </c>
      <c r="B11" s="103" t="s">
        <v>330</v>
      </c>
      <c r="C11" s="103" t="s">
        <v>331</v>
      </c>
      <c r="D11" s="102" t="s">
        <v>236</v>
      </c>
      <c r="E11" s="102">
        <v>1</v>
      </c>
      <c r="F11" s="102" t="s">
        <v>67</v>
      </c>
      <c r="G11" s="105"/>
    </row>
    <row r="12" spans="1:8" s="38" customFormat="1" x14ac:dyDescent="0.3">
      <c r="A12" s="102">
        <v>5</v>
      </c>
      <c r="B12" s="103" t="s">
        <v>332</v>
      </c>
      <c r="C12" s="103" t="s">
        <v>333</v>
      </c>
      <c r="D12" s="102" t="s">
        <v>236</v>
      </c>
      <c r="E12" s="102">
        <v>1</v>
      </c>
      <c r="F12" s="102" t="s">
        <v>67</v>
      </c>
      <c r="G12" s="26"/>
    </row>
    <row r="13" spans="1:8" s="38" customFormat="1" ht="17.399999999999999" customHeight="1" x14ac:dyDescent="0.3">
      <c r="A13" s="102">
        <v>6</v>
      </c>
      <c r="B13" s="103" t="s">
        <v>334</v>
      </c>
      <c r="C13" s="103" t="s">
        <v>335</v>
      </c>
      <c r="D13" s="102" t="s">
        <v>236</v>
      </c>
      <c r="E13" s="102">
        <v>1</v>
      </c>
      <c r="F13" s="102" t="s">
        <v>67</v>
      </c>
      <c r="G13" s="37"/>
    </row>
    <row r="14" spans="1:8" s="38" customFormat="1" ht="18.600000000000001" customHeight="1" x14ac:dyDescent="0.3">
      <c r="A14" s="102">
        <v>7</v>
      </c>
      <c r="B14" s="103" t="s">
        <v>336</v>
      </c>
      <c r="C14" s="103" t="s">
        <v>337</v>
      </c>
      <c r="D14" s="102" t="s">
        <v>236</v>
      </c>
      <c r="E14" s="102">
        <v>1</v>
      </c>
      <c r="F14" s="102" t="s">
        <v>67</v>
      </c>
      <c r="G14" s="37"/>
    </row>
    <row r="15" spans="1:8" s="38" customFormat="1" x14ac:dyDescent="0.3">
      <c r="A15" s="102">
        <v>8</v>
      </c>
      <c r="B15" s="103" t="s">
        <v>338</v>
      </c>
      <c r="C15" s="103" t="s">
        <v>339</v>
      </c>
      <c r="D15" s="102" t="s">
        <v>236</v>
      </c>
      <c r="E15" s="102">
        <v>1</v>
      </c>
      <c r="F15" s="102" t="s">
        <v>67</v>
      </c>
      <c r="G15" s="37"/>
    </row>
    <row r="16" spans="1:8" s="38" customFormat="1" x14ac:dyDescent="0.3">
      <c r="A16" s="102">
        <v>9</v>
      </c>
      <c r="B16" s="103" t="s">
        <v>340</v>
      </c>
      <c r="C16" s="103" t="s">
        <v>341</v>
      </c>
      <c r="D16" s="102" t="s">
        <v>236</v>
      </c>
      <c r="E16" s="102">
        <v>1</v>
      </c>
      <c r="F16" s="102" t="s">
        <v>67</v>
      </c>
      <c r="G16" s="37"/>
    </row>
    <row r="17" spans="1:7" s="38" customFormat="1" x14ac:dyDescent="0.3">
      <c r="A17" s="102">
        <v>10</v>
      </c>
      <c r="B17" s="103" t="s">
        <v>342</v>
      </c>
      <c r="C17" s="103" t="s">
        <v>343</v>
      </c>
      <c r="D17" s="102" t="s">
        <v>70</v>
      </c>
      <c r="E17" s="102">
        <v>1</v>
      </c>
      <c r="F17" s="102" t="s">
        <v>67</v>
      </c>
      <c r="G17" s="37"/>
    </row>
    <row r="18" spans="1:7" s="38" customFormat="1" ht="17.399999999999999" customHeight="1" x14ac:dyDescent="0.3">
      <c r="A18" s="102">
        <v>11</v>
      </c>
      <c r="B18" s="103" t="s">
        <v>344</v>
      </c>
      <c r="C18" s="103" t="s">
        <v>345</v>
      </c>
      <c r="D18" s="102" t="s">
        <v>236</v>
      </c>
      <c r="E18" s="102">
        <v>1</v>
      </c>
      <c r="F18" s="102" t="s">
        <v>67</v>
      </c>
      <c r="G18" s="37"/>
    </row>
    <row r="19" spans="1:7" s="38" customFormat="1" x14ac:dyDescent="0.3">
      <c r="A19" s="102">
        <v>12</v>
      </c>
      <c r="B19" s="103" t="s">
        <v>346</v>
      </c>
      <c r="C19" s="103" t="s">
        <v>347</v>
      </c>
      <c r="D19" s="102" t="s">
        <v>236</v>
      </c>
      <c r="E19" s="102">
        <v>1</v>
      </c>
      <c r="F19" s="102" t="s">
        <v>67</v>
      </c>
      <c r="G19" s="37"/>
    </row>
    <row r="20" spans="1:7" s="38" customFormat="1" ht="19.2" customHeight="1" x14ac:dyDescent="0.3">
      <c r="A20" s="102">
        <v>13</v>
      </c>
      <c r="B20" s="103" t="s">
        <v>348</v>
      </c>
      <c r="C20" s="103" t="s">
        <v>349</v>
      </c>
      <c r="D20" s="102" t="s">
        <v>236</v>
      </c>
      <c r="E20" s="102">
        <v>1</v>
      </c>
      <c r="F20" s="102" t="s">
        <v>67</v>
      </c>
      <c r="G20" s="37"/>
    </row>
    <row r="21" spans="1:7" s="38" customFormat="1" x14ac:dyDescent="0.3">
      <c r="A21" s="102">
        <v>14</v>
      </c>
      <c r="B21" s="103" t="s">
        <v>350</v>
      </c>
      <c r="C21" s="103" t="s">
        <v>351</v>
      </c>
      <c r="D21" s="102" t="s">
        <v>236</v>
      </c>
      <c r="E21" s="102">
        <v>1</v>
      </c>
      <c r="F21" s="102" t="s">
        <v>67</v>
      </c>
      <c r="G21" s="37"/>
    </row>
    <row r="22" spans="1:7" s="38" customFormat="1" x14ac:dyDescent="0.3">
      <c r="A22" s="102">
        <v>15</v>
      </c>
      <c r="B22" s="103" t="s">
        <v>352</v>
      </c>
      <c r="C22" s="103" t="s">
        <v>353</v>
      </c>
      <c r="D22" s="102" t="s">
        <v>70</v>
      </c>
      <c r="E22" s="102">
        <v>1</v>
      </c>
      <c r="F22" s="102" t="s">
        <v>67</v>
      </c>
      <c r="G22" s="37"/>
    </row>
    <row r="23" spans="1:7" s="38" customFormat="1" ht="22.95" customHeight="1" x14ac:dyDescent="0.3">
      <c r="A23" s="102">
        <v>16</v>
      </c>
      <c r="B23" s="103" t="s">
        <v>354</v>
      </c>
      <c r="C23" s="103" t="s">
        <v>355</v>
      </c>
      <c r="D23" s="102" t="s">
        <v>236</v>
      </c>
      <c r="E23" s="102">
        <v>1</v>
      </c>
      <c r="F23" s="102" t="s">
        <v>67</v>
      </c>
      <c r="G23" s="37"/>
    </row>
    <row r="24" spans="1:7" s="38" customFormat="1" x14ac:dyDescent="0.3">
      <c r="A24" s="102">
        <v>17</v>
      </c>
      <c r="B24" s="53" t="s">
        <v>303</v>
      </c>
      <c r="C24" s="53" t="s">
        <v>356</v>
      </c>
      <c r="D24" s="102" t="s">
        <v>236</v>
      </c>
      <c r="E24" s="102">
        <v>1</v>
      </c>
      <c r="F24" s="102" t="s">
        <v>67</v>
      </c>
      <c r="G24" s="37"/>
    </row>
    <row r="25" spans="1:7" s="38" customFormat="1" ht="18.600000000000001" customHeight="1" x14ac:dyDescent="0.3">
      <c r="A25" s="102">
        <v>18</v>
      </c>
      <c r="B25" s="103" t="s">
        <v>243</v>
      </c>
      <c r="C25" s="53" t="s">
        <v>357</v>
      </c>
      <c r="D25" s="102" t="s">
        <v>70</v>
      </c>
      <c r="E25" s="102">
        <v>1</v>
      </c>
      <c r="F25" s="102" t="s">
        <v>67</v>
      </c>
      <c r="G25" s="37"/>
    </row>
    <row r="26" spans="1:7" s="38" customFormat="1" x14ac:dyDescent="0.3">
      <c r="A26" s="102">
        <v>19</v>
      </c>
      <c r="B26" s="103" t="s">
        <v>358</v>
      </c>
      <c r="C26" s="103" t="s">
        <v>359</v>
      </c>
      <c r="D26" s="102" t="s">
        <v>70</v>
      </c>
      <c r="E26" s="102">
        <v>1</v>
      </c>
      <c r="F26" s="102" t="s">
        <v>67</v>
      </c>
      <c r="G26" s="37"/>
    </row>
    <row r="27" spans="1:7" s="38" customFormat="1" x14ac:dyDescent="0.3">
      <c r="A27" s="102">
        <v>20</v>
      </c>
      <c r="B27" s="103" t="s">
        <v>360</v>
      </c>
      <c r="C27" s="103" t="s">
        <v>361</v>
      </c>
      <c r="D27" s="102" t="s">
        <v>236</v>
      </c>
      <c r="E27" s="102">
        <v>1</v>
      </c>
      <c r="F27" s="102" t="s">
        <v>67</v>
      </c>
      <c r="G27" s="37"/>
    </row>
    <row r="28" spans="1:7" s="38" customFormat="1" ht="26.4" x14ac:dyDescent="0.3">
      <c r="A28" s="102">
        <v>21</v>
      </c>
      <c r="B28" s="103" t="s">
        <v>244</v>
      </c>
      <c r="C28" s="53" t="s">
        <v>357</v>
      </c>
      <c r="D28" s="102" t="s">
        <v>70</v>
      </c>
      <c r="E28" s="102">
        <v>1</v>
      </c>
      <c r="F28" s="102" t="s">
        <v>67</v>
      </c>
      <c r="G28" s="37"/>
    </row>
    <row r="29" spans="1:7" s="38" customFormat="1" x14ac:dyDescent="0.3">
      <c r="A29" s="102">
        <v>22</v>
      </c>
      <c r="B29" s="103" t="s">
        <v>241</v>
      </c>
      <c r="C29" s="106" t="s">
        <v>362</v>
      </c>
      <c r="D29" s="102" t="s">
        <v>236</v>
      </c>
      <c r="E29" s="102">
        <v>1</v>
      </c>
      <c r="F29" s="102" t="s">
        <v>67</v>
      </c>
      <c r="G29" s="37"/>
    </row>
    <row r="30" spans="1:7" s="38" customFormat="1" x14ac:dyDescent="0.3">
      <c r="A30" s="102">
        <v>23</v>
      </c>
      <c r="B30" s="103" t="s">
        <v>363</v>
      </c>
      <c r="C30" s="53" t="s">
        <v>364</v>
      </c>
      <c r="D30" s="102" t="s">
        <v>236</v>
      </c>
      <c r="E30" s="102">
        <v>1</v>
      </c>
      <c r="F30" s="102" t="s">
        <v>67</v>
      </c>
      <c r="G30" s="37"/>
    </row>
    <row r="31" spans="1:7" s="38" customFormat="1" x14ac:dyDescent="0.3">
      <c r="A31" s="102">
        <v>24</v>
      </c>
      <c r="B31" s="103" t="s">
        <v>271</v>
      </c>
      <c r="C31" s="53" t="s">
        <v>365</v>
      </c>
      <c r="D31" s="102" t="s">
        <v>236</v>
      </c>
      <c r="E31" s="102">
        <v>1</v>
      </c>
      <c r="F31" s="102" t="s">
        <v>67</v>
      </c>
      <c r="G31" s="37"/>
    </row>
    <row r="32" spans="1:7" ht="26.4" x14ac:dyDescent="0.3">
      <c r="A32" s="102">
        <v>25</v>
      </c>
      <c r="B32" s="103" t="s">
        <v>366</v>
      </c>
      <c r="C32" s="53" t="s">
        <v>357</v>
      </c>
      <c r="D32" s="102" t="s">
        <v>236</v>
      </c>
      <c r="E32" s="102">
        <v>1</v>
      </c>
      <c r="F32" s="102" t="s">
        <v>67</v>
      </c>
      <c r="G32" s="37"/>
    </row>
    <row r="33" spans="1:7" x14ac:dyDescent="0.3">
      <c r="A33" s="102">
        <v>26</v>
      </c>
      <c r="B33" s="103" t="s">
        <v>367</v>
      </c>
      <c r="C33" s="53" t="s">
        <v>368</v>
      </c>
      <c r="D33" s="102" t="s">
        <v>70</v>
      </c>
      <c r="E33" s="102">
        <v>1</v>
      </c>
      <c r="F33" s="102" t="s">
        <v>67</v>
      </c>
      <c r="G33" s="37"/>
    </row>
    <row r="34" spans="1:7" x14ac:dyDescent="0.3">
      <c r="A34" s="102">
        <v>27</v>
      </c>
      <c r="B34" s="103" t="s">
        <v>369</v>
      </c>
      <c r="C34" s="53" t="s">
        <v>370</v>
      </c>
      <c r="D34" s="102" t="s">
        <v>70</v>
      </c>
      <c r="E34" s="102">
        <v>1</v>
      </c>
      <c r="F34" s="102" t="s">
        <v>67</v>
      </c>
      <c r="G34" s="37"/>
    </row>
    <row r="35" spans="1:7" x14ac:dyDescent="0.3">
      <c r="A35" s="102">
        <v>28</v>
      </c>
      <c r="B35" s="103" t="s">
        <v>190</v>
      </c>
      <c r="C35" s="53" t="s">
        <v>371</v>
      </c>
      <c r="D35" s="102" t="s">
        <v>70</v>
      </c>
      <c r="E35" s="102">
        <v>1</v>
      </c>
      <c r="F35" s="102" t="s">
        <v>67</v>
      </c>
      <c r="G35" s="37"/>
    </row>
    <row r="36" spans="1:7" x14ac:dyDescent="0.3">
      <c r="A36" s="102">
        <v>29</v>
      </c>
      <c r="B36" s="103" t="s">
        <v>311</v>
      </c>
      <c r="C36" s="53" t="s">
        <v>372</v>
      </c>
      <c r="D36" s="102" t="s">
        <v>236</v>
      </c>
      <c r="E36" s="102">
        <v>1</v>
      </c>
      <c r="F36" s="102" t="s">
        <v>67</v>
      </c>
      <c r="G36" s="37"/>
    </row>
    <row r="37" spans="1:7" ht="22.95" customHeight="1" x14ac:dyDescent="0.3">
      <c r="A37" s="102">
        <v>30</v>
      </c>
      <c r="B37" s="103" t="s">
        <v>309</v>
      </c>
      <c r="C37" s="53" t="s">
        <v>357</v>
      </c>
      <c r="D37" s="102" t="s">
        <v>236</v>
      </c>
      <c r="E37" s="102">
        <v>1</v>
      </c>
      <c r="F37" s="102" t="s">
        <v>67</v>
      </c>
      <c r="G37" s="37"/>
    </row>
    <row r="38" spans="1:7" x14ac:dyDescent="0.3">
      <c r="A38" s="102">
        <v>31</v>
      </c>
      <c r="B38" s="103" t="s">
        <v>246</v>
      </c>
      <c r="C38" s="53" t="s">
        <v>373</v>
      </c>
      <c r="D38" s="102" t="s">
        <v>236</v>
      </c>
      <c r="E38" s="102">
        <v>1</v>
      </c>
      <c r="F38" s="102" t="s">
        <v>67</v>
      </c>
      <c r="G38" s="37"/>
    </row>
    <row r="39" spans="1:7" ht="19.2" customHeight="1" x14ac:dyDescent="0.3">
      <c r="A39" s="102">
        <v>32</v>
      </c>
      <c r="B39" s="103" t="s">
        <v>313</v>
      </c>
      <c r="C39" s="103" t="s">
        <v>355</v>
      </c>
      <c r="D39" s="102" t="s">
        <v>236</v>
      </c>
      <c r="E39" s="102">
        <v>1</v>
      </c>
      <c r="F39" s="102" t="s">
        <v>67</v>
      </c>
      <c r="G39" s="37"/>
    </row>
    <row r="40" spans="1:7" ht="15.6" customHeight="1" x14ac:dyDescent="0.3">
      <c r="A40" s="102">
        <v>33</v>
      </c>
      <c r="B40" s="103" t="s">
        <v>374</v>
      </c>
      <c r="C40" s="107" t="s">
        <v>375</v>
      </c>
      <c r="D40" s="102" t="s">
        <v>70</v>
      </c>
      <c r="E40" s="102">
        <v>1</v>
      </c>
      <c r="F40" s="102" t="s">
        <v>67</v>
      </c>
      <c r="G40" s="37"/>
    </row>
    <row r="41" spans="1:7" ht="15.6" customHeight="1" x14ac:dyDescent="0.3">
      <c r="A41" s="102">
        <v>34</v>
      </c>
      <c r="B41" s="103" t="s">
        <v>376</v>
      </c>
      <c r="C41" s="107" t="s">
        <v>377</v>
      </c>
      <c r="D41" s="102" t="s">
        <v>70</v>
      </c>
      <c r="E41" s="102">
        <v>1</v>
      </c>
      <c r="F41" s="102" t="s">
        <v>67</v>
      </c>
      <c r="G41" s="37"/>
    </row>
    <row r="42" spans="1:7" x14ac:dyDescent="0.3">
      <c r="A42" s="102">
        <v>35</v>
      </c>
      <c r="B42" s="103" t="s">
        <v>378</v>
      </c>
      <c r="C42" s="107" t="s">
        <v>379</v>
      </c>
      <c r="D42" s="102" t="s">
        <v>70</v>
      </c>
      <c r="E42" s="102">
        <v>1</v>
      </c>
      <c r="F42" s="102" t="s">
        <v>67</v>
      </c>
      <c r="G42" s="37"/>
    </row>
    <row r="43" spans="1:7" x14ac:dyDescent="0.3">
      <c r="A43" s="102">
        <v>36</v>
      </c>
      <c r="B43" s="103" t="s">
        <v>380</v>
      </c>
      <c r="C43" s="107" t="s">
        <v>381</v>
      </c>
      <c r="D43" s="102" t="s">
        <v>236</v>
      </c>
      <c r="E43" s="102">
        <v>1</v>
      </c>
      <c r="F43" s="102" t="s">
        <v>67</v>
      </c>
      <c r="G43" s="37"/>
    </row>
    <row r="44" spans="1:7" x14ac:dyDescent="0.3">
      <c r="A44" s="102">
        <v>37</v>
      </c>
      <c r="B44" s="103" t="s">
        <v>255</v>
      </c>
      <c r="C44" s="53" t="s">
        <v>356</v>
      </c>
      <c r="D44" s="102" t="s">
        <v>236</v>
      </c>
      <c r="E44" s="102">
        <v>1</v>
      </c>
      <c r="F44" s="102" t="s">
        <v>67</v>
      </c>
      <c r="G44" s="37"/>
    </row>
    <row r="45" spans="1:7" x14ac:dyDescent="0.3">
      <c r="A45" s="102">
        <v>38</v>
      </c>
      <c r="B45" s="103" t="s">
        <v>382</v>
      </c>
      <c r="C45" s="53" t="s">
        <v>383</v>
      </c>
      <c r="D45" s="102" t="s">
        <v>70</v>
      </c>
      <c r="E45" s="102">
        <v>1</v>
      </c>
      <c r="F45" s="102" t="s">
        <v>67</v>
      </c>
      <c r="G45" s="37"/>
    </row>
    <row r="46" spans="1:7" x14ac:dyDescent="0.3">
      <c r="A46" s="102">
        <v>39</v>
      </c>
      <c r="B46" s="103" t="s">
        <v>384</v>
      </c>
      <c r="C46" s="53" t="s">
        <v>385</v>
      </c>
      <c r="D46" s="102" t="s">
        <v>70</v>
      </c>
      <c r="E46" s="102">
        <v>1</v>
      </c>
      <c r="F46" s="102" t="s">
        <v>67</v>
      </c>
      <c r="G46" s="37"/>
    </row>
    <row r="47" spans="1:7" x14ac:dyDescent="0.3">
      <c r="A47" s="102">
        <v>40</v>
      </c>
      <c r="B47" s="103" t="s">
        <v>386</v>
      </c>
      <c r="C47" s="53" t="s">
        <v>387</v>
      </c>
      <c r="D47" s="102" t="s">
        <v>236</v>
      </c>
      <c r="E47" s="102">
        <v>1</v>
      </c>
      <c r="F47" s="102" t="s">
        <v>67</v>
      </c>
      <c r="G47" s="37"/>
    </row>
    <row r="48" spans="1:7" x14ac:dyDescent="0.3">
      <c r="A48" s="102">
        <v>41</v>
      </c>
      <c r="B48" s="103" t="s">
        <v>388</v>
      </c>
      <c r="C48" s="53" t="s">
        <v>387</v>
      </c>
      <c r="D48" s="102" t="s">
        <v>236</v>
      </c>
      <c r="E48" s="102">
        <v>1</v>
      </c>
      <c r="F48" s="102" t="s">
        <v>67</v>
      </c>
      <c r="G48" s="37"/>
    </row>
    <row r="49" spans="1:7" x14ac:dyDescent="0.3">
      <c r="A49" s="102">
        <v>42</v>
      </c>
      <c r="B49" s="103" t="s">
        <v>389</v>
      </c>
      <c r="C49" s="53" t="s">
        <v>390</v>
      </c>
      <c r="D49" s="102" t="s">
        <v>236</v>
      </c>
      <c r="E49" s="102">
        <v>1</v>
      </c>
      <c r="F49" s="102" t="s">
        <v>67</v>
      </c>
      <c r="G49" s="37"/>
    </row>
    <row r="50" spans="1:7" x14ac:dyDescent="0.3">
      <c r="A50" s="102">
        <v>43</v>
      </c>
      <c r="B50" s="103" t="s">
        <v>391</v>
      </c>
      <c r="C50" s="53" t="s">
        <v>392</v>
      </c>
      <c r="D50" s="102" t="s">
        <v>236</v>
      </c>
      <c r="E50" s="102">
        <v>1</v>
      </c>
      <c r="F50" s="102" t="s">
        <v>67</v>
      </c>
      <c r="G50" s="37"/>
    </row>
    <row r="51" spans="1:7" x14ac:dyDescent="0.3">
      <c r="A51" s="102">
        <v>44</v>
      </c>
      <c r="B51" s="103" t="s">
        <v>393</v>
      </c>
      <c r="C51" s="53" t="s">
        <v>394</v>
      </c>
      <c r="D51" s="102" t="s">
        <v>236</v>
      </c>
      <c r="E51" s="102">
        <v>1</v>
      </c>
      <c r="F51" s="102" t="s">
        <v>67</v>
      </c>
      <c r="G51" s="37"/>
    </row>
    <row r="52" spans="1:7" x14ac:dyDescent="0.3">
      <c r="A52" s="102">
        <v>45</v>
      </c>
      <c r="B52" s="103" t="s">
        <v>395</v>
      </c>
      <c r="C52" s="53" t="s">
        <v>396</v>
      </c>
      <c r="D52" s="102" t="s">
        <v>236</v>
      </c>
      <c r="E52" s="102">
        <v>1</v>
      </c>
      <c r="F52" s="102" t="s">
        <v>67</v>
      </c>
      <c r="G52" s="37"/>
    </row>
    <row r="53" spans="1:7" x14ac:dyDescent="0.3">
      <c r="A53" s="102">
        <v>46</v>
      </c>
      <c r="B53" s="103" t="s">
        <v>397</v>
      </c>
      <c r="C53" s="53" t="s">
        <v>398</v>
      </c>
      <c r="D53" s="102" t="s">
        <v>236</v>
      </c>
      <c r="E53" s="102">
        <v>1</v>
      </c>
      <c r="F53" s="102" t="s">
        <v>67</v>
      </c>
      <c r="G53" s="3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admin</cp:lastModifiedBy>
  <dcterms:created xsi:type="dcterms:W3CDTF">2023-01-11T12:24:27Z</dcterms:created>
  <dcterms:modified xsi:type="dcterms:W3CDTF">2025-02-18T13:15:27Z</dcterms:modified>
</cp:coreProperties>
</file>