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ocuments\Работа рязанов\чемптонат 2026\"/>
    </mc:Choice>
  </mc:AlternateContent>
  <xr:revisionPtr revIDLastSave="0" documentId="13_ncr:1_{8404BB62-37A1-4BA2-9F90-584DCCEB9C96}" xr6:coauthVersionLast="36" xr6:coauthVersionMax="36" xr10:uidLastSave="{00000000-0000-0000-0000-000000000000}"/>
  <bookViews>
    <workbookView xWindow="0" yWindow="0" windowWidth="21570" windowHeight="7380" firstSheet="1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  <externalReference r:id="rId7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5" l="1"/>
  <c r="G92" i="5"/>
  <c r="G91" i="5"/>
  <c r="G90" i="5"/>
  <c r="G89" i="5"/>
  <c r="G88" i="5"/>
  <c r="G86" i="5"/>
  <c r="G76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</calcChain>
</file>

<file path=xl/sharedStrings.xml><?xml version="1.0" encoding="utf-8"?>
<sst xmlns="http://schemas.openxmlformats.org/spreadsheetml/2006/main" count="1469" uniqueCount="573">
  <si>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</si>
  <si>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</si>
  <si>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</si>
  <si>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</si>
  <si>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</si>
  <si>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</si>
  <si>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</si>
  <si>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</si>
  <si>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</si>
  <si>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</si>
  <si>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</si>
  <si>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</si>
  <si>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</si>
  <si>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</si>
  <si>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</si>
  <si>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</si>
  <si>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</si>
  <si>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</si>
  <si>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</si>
  <si>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</si>
  <si>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</si>
  <si>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</si>
  <si>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</si>
  <si>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</si>
  <si>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</si>
  <si>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</si>
  <si>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</si>
  <si>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</si>
  <si>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</si>
  <si>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</si>
  <si>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</si>
  <si>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</si>
  <si>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</si>
  <si>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</si>
  <si>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</si>
  <si>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</si>
  <si>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</si>
  <si>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</si>
  <si>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</si>
  <si>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</si>
  <si>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</si>
  <si>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</si>
  <si>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</si>
  <si>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</si>
  <si>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</si>
  <si>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</si>
  <si>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</si>
  <si>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</si>
  <si>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</si>
  <si>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</si>
  <si>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конкурсантов: </t>
  </si>
  <si>
    <t>Ремонт и обслуживание легковых автомобилей</t>
  </si>
  <si>
    <t>Освещение: верхнее искусственное освещение</t>
  </si>
  <si>
    <t>Подведение/ отведение ГХВС (при необходимости) : не требуется</t>
  </si>
  <si>
    <r>
      <t>Подведение сжатого воздуха</t>
    </r>
    <r>
      <rPr>
        <sz val="11"/>
        <color theme="1"/>
        <rFont val="Times New Roman"/>
        <family val="1"/>
        <charset val="204"/>
      </rPr>
      <t xml:space="preserve"> (при необходимости): для модулей Е, В и Г не менее 0,6 МПа</t>
    </r>
  </si>
  <si>
    <t>Подведение/ отведение ГХВС (при необходимости): не требуется</t>
  </si>
  <si>
    <t>Оборудование</t>
  </si>
  <si>
    <t>шт</t>
  </si>
  <si>
    <t>Мебель</t>
  </si>
  <si>
    <t>На усмотрение организатора</t>
  </si>
  <si>
    <t>оборудование</t>
  </si>
  <si>
    <t>другое</t>
  </si>
  <si>
    <t>Другое</t>
  </si>
  <si>
    <t>Напольная для бумажного мусора, не менее 10л</t>
  </si>
  <si>
    <t>Покрытие пола: ковролин и/или напольная плитка/бетонная плита  - на всю зону</t>
  </si>
  <si>
    <t xml:space="preserve">Электричество: подключения к сети 2х220 Вольт </t>
  </si>
  <si>
    <t>Подведение сжатого воздуха (при необходимости): не требуется</t>
  </si>
  <si>
    <t>шт.</t>
  </si>
  <si>
    <t>Розетка</t>
  </si>
  <si>
    <t>ЖКХ</t>
  </si>
  <si>
    <t xml:space="preserve">Мусорная корзина офисная </t>
  </si>
  <si>
    <t>Мышь компьютерная</t>
  </si>
  <si>
    <t>инструменты</t>
  </si>
  <si>
    <t>МФУ</t>
  </si>
  <si>
    <t>Подключение к сети Интернет</t>
  </si>
  <si>
    <t>—</t>
  </si>
  <si>
    <t>Шкаф для личных вещей</t>
  </si>
  <si>
    <t>Планшетка</t>
  </si>
  <si>
    <t>металический, не менее 4 ячеек хранения с дверцами</t>
  </si>
  <si>
    <t>Аптечка</t>
  </si>
  <si>
    <t>Охрана труда</t>
  </si>
  <si>
    <t>Огнетушитель</t>
  </si>
  <si>
    <t>Углекислотный ОУ-1</t>
  </si>
  <si>
    <t>Кулер 19 л (холодная/горячая вода)</t>
  </si>
  <si>
    <t xml:space="preserve">Интернет : Не требуется	</t>
  </si>
  <si>
    <t>Электричество: Не требуется</t>
  </si>
  <si>
    <t xml:space="preserve">Освещение: Верхнее искусственное освещение </t>
  </si>
  <si>
    <t>Покрытие пола: ковролин и/или напольная плитка/бетонная плита на всю зону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</si>
  <si>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</si>
  <si>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Освещение: Верхнее искусственное освещение</t>
  </si>
  <si>
    <t xml:space="preserve">Электричество: подключения к сети  по (8х220 Вольт и 2х380 Вольт)	</t>
  </si>
  <si>
    <t xml:space="preserve">Электричество: подключения к сети (8х220 Вольт и 2х380 Вольт)	</t>
  </si>
  <si>
    <t>Модуль А –Диагностика системы управления двигателем</t>
  </si>
  <si>
    <t>http://www.mactak.ru/store/nabor-golovok-dlya-kislorodnih-datchikov-mactak-103-61007c</t>
  </si>
  <si>
    <t>Пробник диодный</t>
  </si>
  <si>
    <t>Пробник ламповый</t>
  </si>
  <si>
    <t>http://mactak-m.ru/catalog/professionalnyy-instrument/spetsialnyy-instrument/dlya-remonta-sistemy-zazhiganiya-i-elektropitaniya/106-20001c/</t>
  </si>
  <si>
    <t>https://astrade.ru/catalog/item/bosch-fsa-760/</t>
  </si>
  <si>
    <t>https://market.yandex.ru/product--zubr-bashmak-upor-protivootkatnyi-rezinovyi-zubr/953888821?clid=1601&amp;utm_source=yandex&amp;utm_medium=search&amp;utm_campaign=ymp_offer_dp_oborudovanie_bko_dyb_search_rus&amp;utm_term=6144280%7C101314012048&amp;utm_content=cid%3A64763286%7Cgid%3A4662492251%7Caid%3A11052569289%7Cph%3A1872331%7Cpt%3Apremium%7Cpn%3A3%7Csrc%3Anone%7Cst%3Asearch%7Crid%3A1872331%7Ccgcid%3A0&amp;sku=101314012048&amp;cpa=1</t>
  </si>
  <si>
    <t>Магнитная тарелка</t>
  </si>
  <si>
    <t>http://www.mactak.ru/store/nabor-schupov-king-tony-77340-20</t>
  </si>
  <si>
    <t>Модуль Б Электрические и электронные системы</t>
  </si>
  <si>
    <t>Магнит телескопический</t>
  </si>
  <si>
    <t>Фиксатор педали тормоза</t>
  </si>
  <si>
    <t>http://www.bahco.com/ru-ru/p/air-spring-compressor-optional-moving-stand/2b-48-72-a4-3f-6e-3b-7c-e5-aa-73-c0-d3-d9-2b-b4/</t>
  </si>
  <si>
    <t>Штангенциркуль цифровой</t>
  </si>
  <si>
    <t>https://www.tdkalibron.ru/online_in/102557.html?gclid=EAIaIQobChMI97bE2sX01gIVw5QYCh32lA8SEAQYAyABEgKUm_D_BwE</t>
  </si>
  <si>
    <t>Комплект</t>
  </si>
  <si>
    <t>Щетка металлическая</t>
  </si>
  <si>
    <t>https://garagetools.ru/tovar/schetka-metallicheskaya-latunirovannaya-s-plastikovoy-ruchkoy?io_source=google|cpc&amp;io_utm=856050233|45033281193|pla-293946777986||||1o3|28257&amp;cm_id=856050233_45033281193_200252727579_pla-293946777986_c_1o3_g_&amp;gclid=EAIaIQobChMIr5iti8bm2QIVxhsYCh2oUgAoEAQYAyABEgLuw_D_BwE</t>
  </si>
  <si>
    <t>Набор силовых монтажек</t>
  </si>
  <si>
    <t>https://inforkom-tools.ru/catalog/shinomontazhnoe-oborudovanie/instrument-dlya-shinomontazha/montirovki/nabormontirovok4pr915mmh30c2b0610mmh70c2b0610h90c2b0915h0c2b0vkeyse18326/</t>
  </si>
  <si>
    <t>Пистолет для подкачки колес</t>
  </si>
  <si>
    <t>Модуль Г- Тормозная система</t>
  </si>
  <si>
    <t>https://www.vseinstrumenti.ru/avtogarazhnoe-oborudovanie/semniki/semniki-dlya-tormoznoj-sistemy/semniki-tormoznogo-tsilindra/jtc/nabor-dlya-obsluzhivaniya-tormoznyh-tsilindrov-21-predmet-jtc-1452a/</t>
  </si>
  <si>
    <t>https://yandex.ru/products/product/881138609/sku/101239136254?retpath=%2Fsearch%3Fsrc%3Dweb_tg%26text%3D%25D0%25A3%25D1%2581%25D1%2582%25D0%25B0%25D0%25BD%25D0%25BE%25D0%25B2%25D0%25BA%25D0%25B0%2520%25D0%25B4%25D0%25BB%25D1%258F%2520%25D0%25BF%25D1%2580%25D0%25BE%25D0%25BA%25D0%25B0%25D1%2587%25D0%25BA%25D0%25B8%2520%25D1%2582%25D0%25BE%25D1%2580%25D0%25BC%25D0%25BE%25D0%25B7%25D0%25BD%25D0%25BE%25D0%25B9%2520%25D1%2581%25D0%25B8%25D1%2581%25D1%2582%25D0%25B5%25D0%25BC%25D1%258B&amp;text=%D0%A3%D1%81%D1%82%D0%B0%D0%BD%D0%BE%D0%B2%D0%BA%D0%B0+%D0%B4%D0%BB%D1%8F+%D0%BF%D1%80%D0%BE%D0%BA%D0%B0%D1%87%D0%BA%D0%B8+%D1%82%D0%BE%D1%80%D0%BC%D0%BE%D0%B7%D0%BD%D0%BE%D0%B9+%D1%81%D0%B8%D1%81%D1%82%D0%B5%D0%BC%D1%8B</t>
  </si>
  <si>
    <t>Индикатор часового типа</t>
  </si>
  <si>
    <t>Магнитная стойка для индикатора</t>
  </si>
  <si>
    <t xml:space="preserve">Тестер для проверки качества тормозной жидкости </t>
  </si>
  <si>
    <t>https://profiprom.ru/catalog/dopolnitelnoe_oborudovanie/2869/?/=&amp;yclid=913158937855185885</t>
  </si>
  <si>
    <t>Модуль Д - Коробка передачь, (механическая часть)</t>
  </si>
  <si>
    <t>Набор микрометров (комплект)0-25, 25-50, 50-75, 75-100.</t>
  </si>
  <si>
    <t xml:space="preserve">Кантователь </t>
  </si>
  <si>
    <t>http://sks-garage.ru/instrument-i-spetsinstrument/spec_ST/CT-A1157</t>
  </si>
  <si>
    <t>http://hanstool.ru/shop/1275/24965/</t>
  </si>
  <si>
    <t>Модуль Е - Двигатель (Механическая часть)</t>
  </si>
  <si>
    <t>https://yandex.ru/products/product/1772844026/sku/1409691810?text=%D0%BA%D0%BB%D1%8E%D1%87+%D0%B4%D0%BB%D1%8F+%D0%BD%D0%B0%D1%82%D1%8F%D0%B6%D0%BA%D0%B8+%D1%80%D0%B5%D0%BC%D0%BD%D1%8F+%D0%B3%D1%80%D0%BC&amp;rs=eJxNjktPwkAYRYk7u3RBXBmXbogzX6fzWDYFat8FrKVsCNTw0LGlg_L6wf4O20TB3U1O7j0Xvq9cpLVxvlJ-6MsxoSes1nFVrIRt3miYMeCEANWhzoYATDFw91Frx_ZsLjtHh-thYgZyNZ9FG1j-NUDXBVxTZnCMgOBGsR8Y_W0FmyTrs6grxbuSp2J_ViCgtYIgQQWuS43CYt04GoafY1dUvac421tFsTufAkF4o6CMGXVy77S2V9KvIiudoc-EPHip6XEHDW5b962HVsNdOLxlkSWLD0MFapGXxx22lxc-ma5HnRDK12U-QSSxeHXKQ_PCp2kvf0FJkCq2wYHpJ8kI-f_4IuuwOA35tm8_7w6ZcmKzN_3d_wEl7FtC&amp;lr=195</t>
  </si>
  <si>
    <t>http://www.jtcrussia.ru/tools/JTC-666411/</t>
  </si>
  <si>
    <t>Пневмотестер</t>
  </si>
  <si>
    <t>Спецодежда, спецобувь</t>
  </si>
  <si>
    <t>Обувь с металлическим носком, спецодежда (костюм, комбенизон, кепка, перчатки), защитные очки, бируши</t>
  </si>
  <si>
    <t>комплект</t>
  </si>
  <si>
    <t>Противооткатные упоры  (комплект 2шт)</t>
  </si>
  <si>
    <t>https://astrade.ru/catalog/item/autel-maxisys-ms909/</t>
  </si>
  <si>
    <t>https://licota.ru/tovar/probnik-svetodiodnyy</t>
  </si>
  <si>
    <t>https://www.mactak.ru/catalog/goods/magnit_na_gibkom_sterzhne_510_mm_0_3_kg_mastak_190_10510/</t>
  </si>
  <si>
    <t>https://www.mactak.ru/catalog/goods/zashchitnaya_nakidka_na_krylo_avtomobilya_3500kh750_mm_magnitnoe_kreplenie_nordberg_nn2_gray/</t>
  </si>
  <si>
    <t>https://www.mactak.ru/catalog/goods/zerkalo_na_gibkom_sterzhne_500_mm_podsvetka_mastak_192_00500/</t>
  </si>
  <si>
    <t>https://www.jtcrussia.ru/tools/JTC-687505/</t>
  </si>
  <si>
    <t>https://www.mactak.ru/catalog/goods/nabor_semnikov_lopatki_dlya_paneley_oblitsovki_27_predmetov_mastak_108_10027p/</t>
  </si>
  <si>
    <t>https://kingtony-online.ru/catalog/product/king_tony_9te11/</t>
  </si>
  <si>
    <t>https://king-tony.com/fonar-svetodiodnyj-sharnirnyj-magnit-3-8-jelementov-li-ion-3-7-v-king-tony-9ta27a</t>
  </si>
  <si>
    <t>https://www.mactak.ru/catalog/goods/fiksator_rulevogo_kolesa_i_pedali_tormoza_gaza_mastak_109_50001/?srsltid=AfmBOoriiY1PJqKx_qit-9XR-03om1VZh6O71IVJ-jkGBOJwnhy8rXRz</t>
  </si>
  <si>
    <t>Стяжка амортизаторных пружин</t>
  </si>
  <si>
    <t>рулон</t>
  </si>
  <si>
    <t>https://www.mactak.ru/catalog/goods/dinamometricheskiy_klyuch_king_tony_345202d11mr/</t>
  </si>
  <si>
    <t xml:space="preserve">Динамометрический ключ в наборе со сменными рожковыми насадками,40-200Nm </t>
  </si>
  <si>
    <t>https://www.mactak.ru/catalog/goods/dinamometricheskiy_klyuch_serii_fit_9kh12_mm_s_naborom_nasadok_10_17_mm_10_60_nm_keys_king_tony_3451/</t>
  </si>
  <si>
    <t xml:space="preserve">Динамометрический ключ в наборе со сменными рожковыми и накидными насадками,10-60Nm </t>
  </si>
  <si>
    <t>https://www.vseinstrumenti.ru/product/dinamometricheskij-klyuch-king-tony-34262-1dg-1-4-4-20-nm-dlya-levoj-i-pravoj-rezby-futlyar-769890/</t>
  </si>
  <si>
    <t xml:space="preserve">Стенд сход развал 3D </t>
  </si>
  <si>
    <t>https://satellit-tsc.ru/shop/product/shlang-vozdushnyj-na-katushke-brennenstuhl-anti-twist-20-m-9/15-mm-1127030</t>
  </si>
  <si>
    <t>https://www.vseinstrumenti.ru/product/pistolet-dlya-podkachki-koles-nordberg-ti8-787026/</t>
  </si>
  <si>
    <t>https://kingtony-online.ru/catalog/product/king_tony_9tz11-06/</t>
  </si>
  <si>
    <t xml:space="preserve">Тиски слесарные </t>
  </si>
  <si>
    <t>Алюминиевые губки для тисков</t>
  </si>
  <si>
    <t>https://www.vseinstrumenti.ru/product/gubki-tiskov-para-150mm-nakladnye-magnitnye-beste-ac01102117-6760051/</t>
  </si>
  <si>
    <t>https://www.mactak.ru/catalog/goods/semnik_sharovykh_opor_zev_19_mm_usilennyy_dvukhstupenchatyy_mastak_100_50080/?srsltid=AfmBOoqMl2JpfzX0tTRQEn0Hm0vUYNP_kxqPgWDKRg1fn23WqVQtM_FY</t>
  </si>
  <si>
    <t>Съёмник шаровой опоры и рулевого наконечника</t>
  </si>
  <si>
    <t>https://www.areon.su/catalog/nozhnichnye_podemniki_s_platformami_so_vstroennym_lyuft_detektorom_ravaglioli/7845/</t>
  </si>
  <si>
    <t>https://www.mactak.ru/catalog/goods/telezhka_instrumentalnaya_7_polok_king_tony_87sq31_7b_bk/</t>
  </si>
  <si>
    <t>Тип установки: настенный
Материал: сталь</t>
  </si>
  <si>
    <t>Продувочный пистолет</t>
  </si>
  <si>
    <t>https://www.vseinstrumenti.ru/product/produvochnyj-pistolet-gigant-bg140-982258/</t>
  </si>
  <si>
    <t>Поддон для сбора технических жидкостей 8-16л</t>
  </si>
  <si>
    <t>https://www.mactak.ru/catalog/goods/konteyner_dlya_sbora_tekhnicheskikh_zhidkostey_16_l_siniy_mastak_131_00016/</t>
  </si>
  <si>
    <t>Микрометр 0-25мм</t>
  </si>
  <si>
    <t xml:space="preserve">Набор для обслуживания тормозных цилиндров </t>
  </si>
  <si>
    <t>https://www.jtcrussia.ru/tools/JTC-754452/</t>
  </si>
  <si>
    <t>https://saratov.vseinstrumenti.ru/ruchnoy-instrument/izmeritelnyj/shtangentsirkuli/griff/shtso-40-340-0-02-dlya-izmereniya-tormoznyh-barabanov-avtomobilya-guilin-measurin-034912/</t>
  </si>
  <si>
    <t>Штангенциркуль для определение толщины тормозных дисков</t>
  </si>
  <si>
    <t>Штангенциркуль для измерения диаметра тормозных барабанов</t>
  </si>
  <si>
    <t>Домкрат подкатной</t>
  </si>
  <si>
    <t>https://www.vseinstrumenti.ru/product/podkatnoj-dvuhporshnevoj-garazhnyj-domkrat-ombra-3-t-133-485-mm-oht230-527403/</t>
  </si>
  <si>
    <t>https://www.aist-tools.ru/catalog/limby/limb_uglomer_dlya_ustanovki_ugla_zatyazhki_boltov_1_2_aist_16054001_s_mag_gibkim_derzhatelem/</t>
  </si>
  <si>
    <t xml:space="preserve">Доворотная шкала (угломер) для установки угла затяжки болтов 1/2" </t>
  </si>
  <si>
    <t>Ключ моментный (комплект) 4-20, 19-110, 42-210 Н/м</t>
  </si>
  <si>
    <r>
      <t>Подведение сжатого воздуха</t>
    </r>
    <r>
      <rPr>
        <sz val="11"/>
        <color theme="1"/>
        <rFont val="Times New Roman"/>
        <family val="1"/>
        <charset val="204"/>
      </rPr>
      <t xml:space="preserve"> (при необходимости): для модулей В, Г и Е не менее 0,6 МПа</t>
    </r>
  </si>
  <si>
    <t>Зажимы для шлангов пластиковые 15-60 мм</t>
  </si>
  <si>
    <t>https://www.mactak.ru/catalog/goods/zazhimy_dlya_shlangov_plastikovye_15_60_mm_3_predmeta_affix_af10960104/</t>
  </si>
  <si>
    <t>https://chiz.ru/catalog/indikatory-chasovogo-tipa-ich/indikator-ich-0-2-0-01-b-ushk-chiz/</t>
  </si>
  <si>
    <t>https://cnczavod.ru/instrument/stoyka-dlya-indikatora-magnitnaya</t>
  </si>
  <si>
    <t>https://chiz.ru/catalog/mikrometr-gladkiy-mk/mikrometr-mk-25-0-01-chiz/</t>
  </si>
  <si>
    <t>https://market.yandex.ru/card/nabor-instrumentov-nakonechnik-strelochnogo-indikatora-stilus-s-nakonechnikom-03-mm/103731460425?do-waremd5=v-PtH77Q3t7QQmk4TT0ytA&amp;sponsored=1&amp;cpc=d4dI69fmBwwgEYrHzkfBRJVu8tKC_DkWLdO39RSDrRsx2KOWY5oad01SvVlz94jTwSRza4JWc3aFv6fFVPEhyG9e0U5puqrqGPr0W9wp0399PSdib3xShlKBebkAG7fk4i3lQRiFJN-fVy-gWuea_IzbDr28NnirlCL94iGc28A2WghahidV43HGSMXb00ai_znJpA4yvN1cDHRVAXwy_UmPZAHvRAK4Ogk76FIcULC11mMhRjfCxjlCwmciAp-wOmklv2kWDZ522JOrWkhYu8eM-_8H8gRAbXY1_1s60gsMoe-2RVlbng5-AsMe4lLEmf4wlz1J0mAmcvunv1d4EWbE59NNrkxZAqx4C31KdHcozyMRa_iheLq0kakh7iFlMsnj85ltvpxBV6Ig3UQIm2zFNDaG43XeNpIOX-KVeQ7H-pRINwcoGsu_9I0GDHqkibI-0uMkVaEYZ6njhVKzBnc8bI9WvKRnNbWO2ZenlDtDdbJ0A7uxLRID853wiJ6bs0gmPfCg5z5XWWmFHRSUvGk8u2YdMeBl6CmCQeEpmpgGJf0xfVGelU-lngl0CPeHqzZAfQCYClQxkbPiRH-PYQ%2C%2C</t>
  </si>
  <si>
    <t>Набор удлинителей для индикатора часового типа</t>
  </si>
  <si>
    <t>https://wera-russia.ru/dinamometricheskij-klyuch-wera-click-torque-c-3-s-treschotkoj-s-reversom-1-2-x-40-200-nm</t>
  </si>
  <si>
    <t>https://wera-russia.ru/dinamometricheskij-klyuch-wera-click-torque-a-6-s-treschotkoj-s-reversom-1-4-x-2-5-25-nm</t>
  </si>
  <si>
    <t>Набор инструментов для замены поршневой группы</t>
  </si>
  <si>
    <t>Съёмник сальников универсальный</t>
  </si>
  <si>
    <t>https://www.mactak.ru/catalog/goods/nabor_fiksatorov_raspredvala_kolenvala_keys_19_predmetov_mastak_103_21019c/?srsltid=AfmBOoqAJtDKo5gLKJsqogcYNgpItw3iYQH18v_AOFBOvSVqkCXskq6A</t>
  </si>
  <si>
    <t>Набор фиксаторов распредвала/коленвала</t>
  </si>
  <si>
    <t>https://www.vseinstrumenti.ru/product/nabor-semnikov-podshipnikov-v-kejse-jtc-1141-725718/</t>
  </si>
  <si>
    <t>https://garwin.ru/tovar/nabor-mikrometrov-101-serii-0-01-mm-0-100-mm?srsltid=AfmBOophHi_k5MU4KoG0lKsNw_ZPVCsLFwisyxfNTRGeAWjTbJMo3zRE</t>
  </si>
  <si>
    <t>Масленка</t>
  </si>
  <si>
    <t>https://kingtony-online.ru/catalog/product/king_tony_9tb225/</t>
  </si>
  <si>
    <t>https://www.mactak.ru/catalog/goods/otvertka_udarnaya_s_prinadlezhnostyami_5_16_6_predmetov_king_tony_4112fr/</t>
  </si>
  <si>
    <t>бутыль</t>
  </si>
  <si>
    <t>Паста для очистки рук</t>
  </si>
  <si>
    <t>Объем:10л</t>
  </si>
  <si>
    <t>ведро</t>
  </si>
  <si>
    <t xml:space="preserve">Очиститель тормозов </t>
  </si>
  <si>
    <t>https://astrade.ru/catalog/item/air-test-pnevmotester/#:~:text=%D0%9E%D0%BF%D0%B8%D1%81%D0%B0%D0%BD%D0%B8%D0%B5%20%D0%B8%20%D1%85%D0%B0%D1%80%D0%B0%D0%BA%D1%82%D0%B5%D1%80%D0%B8%D1%81%D1%82%D0%B8%D0%BA%D0%B8-,%D0%9F%D0%BD%D0%B5%D0%B2%D0%BC%D0%BE%D1%82%D0%B5%D1%81%D1%82%D0%B5%D1%80%20Air%2DTest%20%D0%BF%D1%80%D0%B5%D0%B4%D0%BD%D0%B0%D0%B7%D0%BD%D0%B0%D1%87%D0%B5%D0%BD%20%D0%B4%D0%BB%D1%8F%20%D0%BF%D1%80%D0%B8%D0%BC%D0%B5%D0%BD%D0%B5%D0%BD%D0%B8%D1%8F%20%D0%B2%20%D1%83%D1%81%D0%BB%D0%BE%D0%B2%D0%B8%D1%8F%D1%85%20%D1%81%D1%82%D0%B0%D0%BD%D1%86%D0%B8%D0%B9%20%D1%82%D0%B5%D1%85%D0%BD%D0%B8%D1%87%D0%B5%D1%81%D0%BA%D0%BE%D0%B3%D0%BE,%D0%B3%D0%BE%D0%BB%D0%BE%D0%B2%D0%BA%D0%B8%20%D0%B1%D0%BB%D0%BE%D0%BA%D0%B0%20%D1%86%D0%B8%D0%BB%D0%B8%D0%BD%D0%B4%D1%80%D0%BE%D0%B2%20%D0%B8%20%D1%82.</t>
  </si>
  <si>
    <t>https://www.mactak.ru/catalog/goods/lineyka_poverochnaya_dlya_izmereniya_geometrii_poverkhnosti_600_mm_dvutavrovaya_mastak_210_00520/?srsltid=AfmBOooiR6IlOwxFgThKsXusG2df2Dp8jp9Jop57ScYzUjG1NnP7jJZF</t>
  </si>
  <si>
    <t>https://www.aist-tools.ru/catalog/sem_i_ustanovka_kolets/nabor_instrumenta_dlya_zameny_porshnevykh_kolets_53_175mm/</t>
  </si>
  <si>
    <t>Зеркало на гибком стержне</t>
  </si>
  <si>
    <t>Подъемник под сход-развал с двумя уровнями подъема или траверсой для вывешивания оси</t>
  </si>
  <si>
    <t>Подъемник двухстоечный или ножничный</t>
  </si>
  <si>
    <t xml:space="preserve">Металическая, на колесиках, кол-во ящиков: 5-7 </t>
  </si>
  <si>
    <t>Держатель для протирочной бумаги в рулонах</t>
  </si>
  <si>
    <t>Объем 20л</t>
  </si>
  <si>
    <t>Вода для куллера</t>
  </si>
  <si>
    <t>Трехслоиные, в рулоне 1000шт</t>
  </si>
  <si>
    <t xml:space="preserve">Трехслойные абсорбирующие салфетки </t>
  </si>
  <si>
    <t>Длина: 500 мм, с подсветкой</t>
  </si>
  <si>
    <t>Защитная накидка на крыло и бампер автомобиля</t>
  </si>
  <si>
    <t>Единая защитная накидка на передние крылья и бампер с магнитным креплением, размер: 3500х750 мм</t>
  </si>
  <si>
    <t>Пластиковый кейс, 7 предметов</t>
  </si>
  <si>
    <t>Позволяет осуществить проверку выхлопов для диагностических целей автомобилей с двигателем на бензине</t>
  </si>
  <si>
    <t>Чехлы защитные (сиденье, рулевое колесо, кпп)</t>
  </si>
  <si>
    <t xml:space="preserve">Материал: нейлоновые </t>
  </si>
  <si>
    <t>Тип отображения:цифровой</t>
  </si>
  <si>
    <t xml:space="preserve">Метод измерения: Контактный
Минимальное напряжение: 6 В
Максимальное напряжение: 24 В
</t>
  </si>
  <si>
    <t xml:space="preserve">Метод измерения: Безконтактный
Минимальное напряжение: 6 В
Максимальное напряжение: 24 В
</t>
  </si>
  <si>
    <t>ШхВхГ: 65x10x220 мм</t>
  </si>
  <si>
    <t>Пластиковый кейс, 23 предмета</t>
  </si>
  <si>
    <t>Стационарная или настенная с принудительным включением/выключением</t>
  </si>
  <si>
    <t>Лопатки для панелей облицовки, 27 предметов</t>
  </si>
  <si>
    <t>Для аккумуляторов напряжением:12 В
Напряжение питания:220 В
Max ток заряда:6 А</t>
  </si>
  <si>
    <t>Мультимарочный автосканер</t>
  </si>
  <si>
    <t>Зачистка изоляции: сечение проводов от 0,2 до 6,0 мм2 (24-10 AWG);
Резка проводов;
Обжим проводов и кабелей сечением до 8 мм;</t>
  </si>
  <si>
    <t>Max рабочая высота, мм: 70
Кол-во в комплекте, шт: 2</t>
  </si>
  <si>
    <t>Пластиковый кейс
Кол-во предметов: 100</t>
  </si>
  <si>
    <t>Фонарь</t>
  </si>
  <si>
    <t>Светодиодный, аккумуляторный, магнитное основание</t>
  </si>
  <si>
    <t>Диапазон измерений: 0,05-1 мм, 20 предметов</t>
  </si>
  <si>
    <t>Размер поддона: 150 х 150 х 30 мм
Материал поддона: нержавеющая сталь</t>
  </si>
  <si>
    <t>Диапазон регулировки: 600 до 1100 мм</t>
  </si>
  <si>
    <t>Диапазон измерения напряжения – 0-16 В
Нагрузка – 100 А</t>
  </si>
  <si>
    <t>Автомобиль с электро или гидроусилителем руля</t>
  </si>
  <si>
    <t>Зев 19 мм, усиленный, двухступенчатый</t>
  </si>
  <si>
    <t xml:space="preserve">Рабочий ход: до 300 мм
</t>
  </si>
  <si>
    <t>Ширина зажимных губок: 150 мм
Максимальный размер захвата: 200 мм</t>
  </si>
  <si>
    <t>Количество:2 шт
Ширина:150 мм</t>
  </si>
  <si>
    <t>Динамометрический ключ с диапазоном услилий: 10-60Н/м, со сменными рожковыми и накидными насадками: 10-17 мм</t>
  </si>
  <si>
    <t>Динамометрический ключ с диапазоном услилий: 40-200Н/м, со сменными рожковыми насадками: 13-30 мм</t>
  </si>
  <si>
    <t>Набор в пластиковом тубусе 3шт, диапазон усилий: 4-20Н/м, 19-110Н/м, 42-210Н/м</t>
  </si>
  <si>
    <t>Шкала, град: 360
Цена деления, град: 2
Фиксатор: магнит</t>
  </si>
  <si>
    <t>Цена деления, мм: 0,01
Верхняя граница, мм: 150</t>
  </si>
  <si>
    <t>Ширина зажимных губок: 100 мм
Максимальный размер захвата: 150 мм</t>
  </si>
  <si>
    <t>Количество:2 шт
Ширина:100 мм</t>
  </si>
  <si>
    <t>Длина общая: 250 мм</t>
  </si>
  <si>
    <t>4 предмета в кейсе: (915мм х 30°, 610мм х 70°, 610 х 90°, 915 х 0°)</t>
  </si>
  <si>
    <t>Объём: 8-16 литров
Габаритная высота: 170 мм</t>
  </si>
  <si>
    <t>С технологией 3D</t>
  </si>
  <si>
    <t>Гидравлический, с усилием: 20 т</t>
  </si>
  <si>
    <t>Грузоподъемность: 3 т</t>
  </si>
  <si>
    <t>Длина 25 мм, расход 200 л/мин</t>
  </si>
  <si>
    <t>Давление: 12 атм
Расход воздуха: 150 л/мин</t>
  </si>
  <si>
    <t>Пластиковый кейс, 21 предмет</t>
  </si>
  <si>
    <t>Приспособление для прокачки тормозов с пневматическим приводом – 1 шт.
Шланг – 1 шт.
Пластиковая емкость – 1 шт.
Комплект специальных адаптеров - 13 шт.
Шприц – 1 шт.</t>
  </si>
  <si>
    <t>Предел измерения: 0-25мм</t>
  </si>
  <si>
    <t>Цена деления: 0,01 мм</t>
  </si>
  <si>
    <t xml:space="preserve">Общая длина: 420 мм,
Размеры основания: 80х50х55 мм,
Сила примагничивания: 80 кг,
Диаметр зажима: 8 мм.
</t>
  </si>
  <si>
    <t>Диапазон измерения тормозных дисков: 0-60 мм.
Применяется для измерения глубины протекторов.</t>
  </si>
  <si>
    <t>Индикаторный, позволяет определить уровень влаги в тормозной жидкости</t>
  </si>
  <si>
    <t>Зажим для шлангов Ø до 15 мм;
Зажим для шлангов Ø до 30 мм;
Зажим для шлангов Ø до 60 мм;</t>
  </si>
  <si>
    <t>Захват от 1-1/4" до 2-1/4" (30х50 мм), размер 130х110х20 мм;
Захват от 2-1/4" до 3-1/2" (50х75 мм), размер 130х130х30 мм;</t>
  </si>
  <si>
    <t>Вид микрометра: Механический
Минимальная длина измерения: 0.01 мм
Максимальная длина измерения: 100 мм
Цена деления (мм): 0.01 мм</t>
  </si>
  <si>
    <t>Максимальная нагрузка: до 300 кг</t>
  </si>
  <si>
    <t>Объем, мл: 225
Вес, кг: 0,100</t>
  </si>
  <si>
    <t>Насадки из нейлона Ø 35 мм; Вес: 690г</t>
  </si>
  <si>
    <t>Габаритные размеры, мм: 200 х 71 х 51
Вес, кг: 1,05</t>
  </si>
  <si>
    <t>Набор инструмента для замены поршневых колец 53-175мм</t>
  </si>
  <si>
    <t>Пластиковый кейс, 19 предметов</t>
  </si>
  <si>
    <t>Диапазоном измерения:  50-150мм</t>
  </si>
  <si>
    <t>Длина: 600 мм, двутавровая</t>
  </si>
  <si>
    <t>Линейка поверочная для измерения геометрии поверхности</t>
  </si>
  <si>
    <t>Материал: металл</t>
  </si>
  <si>
    <t xml:space="preserve">Размер (ШхВхД): 120х1х405 мм
</t>
  </si>
  <si>
    <t>Диапазон измерения: 40-200 Nm</t>
  </si>
  <si>
    <t>Диапазон измерения: 2.5-25 Nm</t>
  </si>
  <si>
    <t>удлинители 4шт, длина стержня 25/50/75/100 мм</t>
  </si>
  <si>
    <t>Для определения степени износа ЦПГ, оценивается плотность прилегания клапанов к сёдлам, целостность прокладки ГБЦ и т.д</t>
  </si>
  <si>
    <t>Модуль Ж - Сборка электрических схем (ВАРИАТИВНЫЙ)</t>
  </si>
  <si>
    <t>Модуль А</t>
  </si>
  <si>
    <t>Расходные материалы</t>
  </si>
  <si>
    <t>Модуль Б</t>
  </si>
  <si>
    <t>Модуль В</t>
  </si>
  <si>
    <t>Модуль Г</t>
  </si>
  <si>
    <t>Модуль Д</t>
  </si>
  <si>
    <t>Модуль Е</t>
  </si>
  <si>
    <t>Тормозная жидкость</t>
  </si>
  <si>
    <t>Вкладыши шатунные</t>
  </si>
  <si>
    <t>Топливо</t>
  </si>
  <si>
    <t xml:space="preserve">Смазка (медная/высокотемпературная/алюминиевая) </t>
  </si>
  <si>
    <t>Очиститель для двигателя</t>
  </si>
  <si>
    <t>Картридж для принтера</t>
  </si>
  <si>
    <t>Перчатки</t>
  </si>
  <si>
    <t>пара</t>
  </si>
  <si>
    <t>Объем: 400мл</t>
  </si>
  <si>
    <t>Герметик аэрозольный автомобильный</t>
  </si>
  <si>
    <t>Автмобиль оснащенный блоком АБС</t>
  </si>
  <si>
    <t>Механическая 5 ступенчатая</t>
  </si>
  <si>
    <t xml:space="preserve">Установка для прокачки тормозной системы </t>
  </si>
  <si>
    <t>Измерение: до 350 мм 
С губками со специальными упорами</t>
  </si>
  <si>
    <t>16 клапанный</t>
  </si>
  <si>
    <t>Площадь зоны: не менее 300 кв.м.</t>
  </si>
  <si>
    <t>Площадь зоны: не менее 9 кв.м.</t>
  </si>
  <si>
    <t>Площадь зоны: не менее 16 кв.м.</t>
  </si>
  <si>
    <t>Площадь зоны: не менее 18 кв.м.</t>
  </si>
  <si>
    <t>Легковой автомобиль оснащенный CAN-шиной, с мультимедиасистемой, электростеклоподъемниками</t>
  </si>
  <si>
    <t>Лента сигнальная для разметки пола, самоклеящаяся, черно-желтого цвета</t>
  </si>
  <si>
    <t>Ширина 50мм, (рулон 30 м)</t>
  </si>
  <si>
    <t>Напольный, на колесах, объем не менее 120л</t>
  </si>
  <si>
    <t>Модуль В - Ходовая часть</t>
  </si>
  <si>
    <t>Набор щупов</t>
  </si>
  <si>
    <t>https://kimberly-clark-shop.ru/derzhatel-dlya-protirochnoj-bumagi-v-rulonakh-kimberly-clark-6146-nastennyj-sinij-p_44576</t>
  </si>
  <si>
    <t>https://ferrum.ru/catalog/product/verstak-odnotumbovyy-yashch-seriya-l-ocink-stoleshnica</t>
  </si>
  <si>
    <t xml:space="preserve">Верстак  с одной тумбой (от 4 до 6 ящиков или дверцей) </t>
  </si>
  <si>
    <t xml:space="preserve">Штангенциркуль </t>
  </si>
  <si>
    <t>Применяется для измерения глубины протекторов.</t>
  </si>
  <si>
    <t xml:space="preserve">Шланг воздушный </t>
  </si>
  <si>
    <t>Набор инструментов не менее 145 предметов</t>
  </si>
  <si>
    <t>2-х или 4-хканальный осциллограф</t>
  </si>
  <si>
    <t>Покрытие пола: ковролин и/или напольная плитка/бетонная плита  - 300 кв.м на всю зону</t>
  </si>
  <si>
    <t>Площадь зоны: не менее 200 кв.м.</t>
  </si>
  <si>
    <t>Размер не менеее (ДхШхВ) 1390х680х845, столеншница не тоньше 25 мм с покрытием: сталь</t>
  </si>
  <si>
    <t>Длина шланга: 15-20 м.
Диаметр шланга: 9/15 мм.</t>
  </si>
  <si>
    <t>Количество канналов: не менее 2, с комплектом диагностических датчиков:
- токовые клещи;
- индуктивный датчик для высоковольтной части системы зажигания;
- ёмкостный датчик для системы зажиганиz;
- набор щупов для низковольных цепей;</t>
  </si>
  <si>
    <t>Субъект Российской Федерации: Пензенская Область РФ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</si>
  <si>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ГАПОУ ПО Пензенский колледж транспортных технологий</t>
    </r>
  </si>
  <si>
    <t>Адрес базовой организации: г.Пенза. Ул. Проспект Победы д.57</t>
  </si>
  <si>
    <t>Главный эксперт: Рязанов Илья Александрович 8(902) 200 58 19 Ryazanov.ilya2104@yandex.ru</t>
  </si>
  <si>
    <t>Технический эксперт: Крупнов Сергей Юрьевич 8(996) 800 91 74 krupnov2024@list.ru</t>
  </si>
  <si>
    <t>Количество экспертов (в том числе с главным экспертом): 9</t>
  </si>
  <si>
    <t>Количество конкурсантов (команд): 6</t>
  </si>
  <si>
    <t>Количество рабочих мест: 7</t>
  </si>
  <si>
    <t>Даты проведения:9.02.2026-14.02.2026</t>
  </si>
  <si>
    <t xml:space="preserve">Ноутбук </t>
  </si>
  <si>
    <t>Lenovo</t>
  </si>
  <si>
    <t xml:space="preserve">Верстак </t>
  </si>
  <si>
    <t xml:space="preserve">Металлсческие </t>
  </si>
  <si>
    <t xml:space="preserve">Верстак с тисками </t>
  </si>
  <si>
    <t>Металлсческие с выдвижними ящиками</t>
  </si>
  <si>
    <t>Урна для мусора</t>
  </si>
  <si>
    <t>10 л.</t>
  </si>
  <si>
    <t>Часы</t>
  </si>
  <si>
    <t>https://paks78.ru/vp-616/</t>
  </si>
  <si>
    <t>https://paks78.ru/vp-1/</t>
  </si>
  <si>
    <t>https://megamarket.ru/catalog/details/noutbuk-transformer-lenovo-yoga-7-2-in-1-16iml9-seryy-197531069214-600020151043/</t>
  </si>
  <si>
    <t>https://time-mebel.ru/ofisnaya-bu-mebel/ofisnaya-mebel-dlya-personala/stoly/stol-ofisnyj-art-566/</t>
  </si>
  <si>
    <t>Вешалка</t>
  </si>
  <si>
    <t>Металическая</t>
  </si>
  <si>
    <t>Самодельная</t>
  </si>
  <si>
    <t>Стол</t>
  </si>
  <si>
    <t>Ученический серого цвета</t>
  </si>
  <si>
    <t>Стул со спинкой</t>
  </si>
  <si>
    <t>На колесиках мягкий</t>
  </si>
  <si>
    <t>220В</t>
  </si>
  <si>
    <t>Кухонный карнитур со столешницей</t>
  </si>
  <si>
    <t>С фактурой дерева</t>
  </si>
  <si>
    <t>Мусорная корзина</t>
  </si>
  <si>
    <t>Куллер с питьевой водой</t>
  </si>
  <si>
    <t>19 л.</t>
  </si>
  <si>
    <t>https://lifemebel.ru/catalog/stulya/dlya_kuhni/na_metallokarkase/model/stul_na_metallokarkas_gumer_chernyy_chernyy_glyanets_rasprodazha/</t>
  </si>
  <si>
    <t>https://bioray.ru/catalog/product/kuler_dlya_vody_ld_ael_718c/</t>
  </si>
  <si>
    <t xml:space="preserve">Копьютер </t>
  </si>
  <si>
    <t>ACER</t>
  </si>
  <si>
    <t>PANTUM</t>
  </si>
  <si>
    <t>100 Мбит/с</t>
  </si>
  <si>
    <t>Стол с тумбой</t>
  </si>
  <si>
    <t>Стол преподователя серый с тумбой</t>
  </si>
  <si>
    <t>канцтовары</t>
  </si>
  <si>
    <t>https://market.yandex.ru/search?text=23.8%2522+Моноблок+Acer+Aspire+C24-1700&amp;navtree-all-search=1&amp;clicked-on-nav-tree=1&amp;utm_source_service=img&amp;icookie=3jMgiF1fmnnT3%2F6WZPbW6qWmegXdVHRzEvUTXkq%2FvCzTW2AbmrFRvqipZ8AvuqpyFp6QC0Hv5T98az%2Bbu3phWHpQP6s%3D&amp;wprid=1768562614251521-7443457922917973169-balancer-l7leveler-kubr-yp-klg-256-BAL&amp;src_pof=972</t>
  </si>
  <si>
    <t>Региональный этап</t>
  </si>
  <si>
    <t>Пензенская область</t>
  </si>
  <si>
    <t>ГАПОУ ПО Пензенский колледж транспортных технологий</t>
  </si>
  <si>
    <t>г.Пенза. Ул. Проспект Победы д.57</t>
  </si>
  <si>
    <t>9.02.2026-14.02.2026</t>
  </si>
  <si>
    <t>Рязанов Илья Александрович</t>
  </si>
  <si>
    <t>Ryazanov.ilya2104@yandex.ru</t>
  </si>
  <si>
    <t xml:space="preserve">8(902) 200 58 19 </t>
  </si>
  <si>
    <t>Крупнов Сергей Юрьевич</t>
  </si>
  <si>
    <t>krupnov2024@list.ru</t>
  </si>
  <si>
    <t xml:space="preserve"> 8(996) 800 91 74 </t>
  </si>
  <si>
    <t>Количество конкурсантов (команд)</t>
  </si>
  <si>
    <t>Количество экспертов (ГЭ+ЭН+ИЭ+РГО(итоговый этап)+МЭ(финал)) + ТАП</t>
  </si>
  <si>
    <t>9 человек</t>
  </si>
  <si>
    <t>РГО - руководитель группы оценки</t>
  </si>
  <si>
    <t>МЭ - международный эксперт</t>
  </si>
  <si>
    <t xml:space="preserve">Реле 4 контакное 20а </t>
  </si>
  <si>
    <t>12в 20 а</t>
  </si>
  <si>
    <t xml:space="preserve">компл ( на 1 конкурсанта) </t>
  </si>
  <si>
    <t xml:space="preserve">Реле 4 контакное 30а </t>
  </si>
  <si>
    <t>12в 30а</t>
  </si>
  <si>
    <t xml:space="preserve">Свечи зажигания </t>
  </si>
  <si>
    <t>Подходящие к двагателю ваз 127</t>
  </si>
  <si>
    <t>Изоляционный материал</t>
  </si>
  <si>
    <t xml:space="preserve">Изолирующая лента </t>
  </si>
  <si>
    <t>Чехлы для салона одноразовые</t>
  </si>
  <si>
    <t>Комплект для салона</t>
  </si>
  <si>
    <t>Катушки зажигания</t>
  </si>
  <si>
    <t>индивидуальные катушки для ваз 2190</t>
  </si>
  <si>
    <t xml:space="preserve">Предохранители </t>
  </si>
  <si>
    <t>мини (5,7.5,10,15,20,25,30) комплект</t>
  </si>
  <si>
    <t>ДПКВ</t>
  </si>
  <si>
    <t>ДПРВ</t>
  </si>
  <si>
    <t>Дроссельная заслонка</t>
  </si>
  <si>
    <t>Дросельная заслонка для ваз2190 электричекая</t>
  </si>
  <si>
    <t>Лампочка ближнего и дальнего света</t>
  </si>
  <si>
    <t xml:space="preserve">Формата h4 напряжения 12в </t>
  </si>
  <si>
    <t>Лампочка ПТФ</t>
  </si>
  <si>
    <t xml:space="preserve">Формата h16 напряжения 12в </t>
  </si>
  <si>
    <t xml:space="preserve">Переключатель света </t>
  </si>
  <si>
    <t>Переключатель света ваз2190</t>
  </si>
  <si>
    <t>макси 60а</t>
  </si>
  <si>
    <t xml:space="preserve">Стойка амортизационная </t>
  </si>
  <si>
    <t>Применимые для ваз 2190</t>
  </si>
  <si>
    <t>Рулевые наконечники</t>
  </si>
  <si>
    <t xml:space="preserve">Болты развальные </t>
  </si>
  <si>
    <t>Болты для регулировочные развальные</t>
  </si>
  <si>
    <t>Суппорт тормозной передний</t>
  </si>
  <si>
    <t>Под вентилируемый диск Р14</t>
  </si>
  <si>
    <t>Колотки тормозные передние</t>
  </si>
  <si>
    <t>Колотки тормозные задние</t>
  </si>
  <si>
    <t>Для ваз 2190 по датчик АБС</t>
  </si>
  <si>
    <t>Рем комплект пружин и тяг</t>
  </si>
  <si>
    <t>Применимый для задних тормозных барабанов ВАЗ 2190</t>
  </si>
  <si>
    <t>Датчики АБС скорости вращиния колеса передние</t>
  </si>
  <si>
    <t>Для ваз 2190</t>
  </si>
  <si>
    <t>Датчики АБС скорости вращиния колеса задние</t>
  </si>
  <si>
    <t>Жидкость тормозная</t>
  </si>
  <si>
    <t>обьем 500мл</t>
  </si>
  <si>
    <t xml:space="preserve">Сатилиты для дифференциала </t>
  </si>
  <si>
    <t>Применимые для МКПП ваз 2190</t>
  </si>
  <si>
    <t>Механизм выбора передач в сборе</t>
  </si>
  <si>
    <t>Применимые для МКПП ваз 2190 (тросовая)</t>
  </si>
  <si>
    <t>Герметик силиконовый</t>
  </si>
  <si>
    <t>силиконовый в тюбике</t>
  </si>
  <si>
    <t xml:space="preserve">Болты крепления картера </t>
  </si>
  <si>
    <t xml:space="preserve">Поршни </t>
  </si>
  <si>
    <t>Применимые для двигателя ваз 126 диаметром 82мм</t>
  </si>
  <si>
    <t>Комплет прокладок</t>
  </si>
  <si>
    <t>Применимые для двигателя ваз 126</t>
  </si>
  <si>
    <t>Вкладыши коренные</t>
  </si>
  <si>
    <t xml:space="preserve">Кольца поршневые </t>
  </si>
  <si>
    <t xml:space="preserve">Комплект сальиков </t>
  </si>
  <si>
    <t>Болты ГБЦ</t>
  </si>
  <si>
    <t>Модуль Ж</t>
  </si>
  <si>
    <t>Ручки</t>
  </si>
  <si>
    <t>Синяя шариковая</t>
  </si>
  <si>
    <t>Бумага</t>
  </si>
  <si>
    <t>формат А4</t>
  </si>
  <si>
    <t>упаковка</t>
  </si>
  <si>
    <t xml:space="preserve">Реле 5 контакное 30а </t>
  </si>
  <si>
    <t>Переключатель света ваз2107</t>
  </si>
  <si>
    <t>Применимые для автомобилей ваз</t>
  </si>
  <si>
    <t>Лампочка р21</t>
  </si>
  <si>
    <t xml:space="preserve">Формата р21 напряжения 12в </t>
  </si>
  <si>
    <t>Патроны для ламп р21</t>
  </si>
  <si>
    <t>применимых для моделей ваз</t>
  </si>
  <si>
    <t>Держатель для предохранителй газ 3110</t>
  </si>
  <si>
    <t>Пременимые для автомобилей газ</t>
  </si>
  <si>
    <t>Набор клемм изолирорванных</t>
  </si>
  <si>
    <t>Клеммы для 6.3 мм</t>
  </si>
  <si>
    <t>АИ-92</t>
  </si>
  <si>
    <t>литр</t>
  </si>
  <si>
    <t>Масло</t>
  </si>
  <si>
    <t>Полусинтетика 10w40</t>
  </si>
  <si>
    <t>Очиститель тормозов</t>
  </si>
  <si>
    <t>в зависимости от типа автомобиля</t>
  </si>
  <si>
    <t>на усмотрение организатора</t>
  </si>
  <si>
    <t>Смазка проникающая</t>
  </si>
  <si>
    <t>для принтера PANTUM</t>
  </si>
  <si>
    <t>https://www.lada.ru/cars/granta/sedan?ysclid=mkgst8uj5j794342549</t>
  </si>
  <si>
    <t>https://sivik.ru/catalog/oborudovanie_dlya_regulirovki_razvala_skhozhdeniya/stendy_dlya_regulirovki_razvala_skhozhdeniya/zenit_3d_m2ks/?ysclid=mkgv8u8m15117421501</t>
  </si>
  <si>
    <t xml:space="preserve"> Автомобиль Ваз 2191</t>
  </si>
  <si>
    <t>Автомобиль Ваз 21904</t>
  </si>
  <si>
    <t>https://timeturbo.ru/catalog/dvigatel/dvigatel-vaz-v-sbore/dvigateli-tolyatti/dvigatel-vaz-21127-dlya-lada-kalina-2-priora-granta-granta-fl/?ysclid=mkp2v3rj6w542299005</t>
  </si>
  <si>
    <t>Двигатель Ваз 21127</t>
  </si>
  <si>
    <t>Стриппер для зачистки, резки проводов</t>
  </si>
  <si>
    <t>Криппер для обжима проводов КВД</t>
  </si>
  <si>
    <t xml:space="preserve">Зачистка изоляции: сечение проводов от 0,2 до 6,0 мм2 (24-10 AWG);
Резка проводов;
</t>
  </si>
  <si>
    <t>Обжим проводов и кабелей сечением до 8 мм;</t>
  </si>
  <si>
    <t>https://dc-electro.ru/catalog/products/tfs-d3/</t>
  </si>
  <si>
    <t>https://e-kc.ru/cena/press-kleschi-s-naborom-matrits-ctn-kvt-kvt-80102</t>
  </si>
  <si>
    <t>https://www.vseinstrumenti.ru/product/universalnyj-chernyj-avtotester-rexant-igla-16-0102-1-984478/?utm_campaign=webmaster&amp;utm_content=984478&amp;utm_medium=organic&amp;utm_source=Yandex&amp;utm_term=984478&amp;ysclid=mkp38pfya991494016&amp;utm_referrer=https://ya.ru/</t>
  </si>
  <si>
    <t>https://garwin.ru/tovar/nabor-avtoelektrika-226pr?ysclid=mkp3ecckgs158182139</t>
  </si>
  <si>
    <t>Тестер цифровой (мультиметр) КВТ</t>
  </si>
  <si>
    <t>https://www.vseinstrumenti.ru/product/tsifrovoj-multimetr-kvt-kt-113b-proline-79125-1076119/</t>
  </si>
  <si>
    <t>Держатель для протирочной бумаги в рулонах Kimberly-Clark 6146</t>
  </si>
  <si>
    <t>Инструментальная тележка "SQUAD" KING TONY 87SQ31-7B-BK</t>
  </si>
  <si>
    <t>https://www.vseinstrumenti.ru/product/nutromer-indikatornyj-ni-18-50-0-01-1-kl-tochnosti-kalibron-71866-812801/</t>
  </si>
  <si>
    <t>Ключ для натяжения ремня ГРМ AVSteel AV-920423</t>
  </si>
  <si>
    <t>Динамометрический ключ 40-200 Nm DEKO DKTW03-1 1/2</t>
  </si>
  <si>
    <t>Динамометрический ключ 2.5-25 Nm DEKO DKTW03-1 1/2</t>
  </si>
  <si>
    <t>Тиски слесарные KING TONY 9TZ11-06</t>
  </si>
  <si>
    <t>Поддон для сбора технических жидкостей 8-16л МАСТАК 131-00016</t>
  </si>
  <si>
    <t>Доворотная шкала (угломер) для установки угла затяжки болтов 1/2" Лимб</t>
  </si>
  <si>
    <t>Кантователь NORDBERG N30057</t>
  </si>
  <si>
    <t>Индикатор часового типа ИЧ-0-2 0,01</t>
  </si>
  <si>
    <t>Магнитная стойка для индикатора МС 29 L 360</t>
  </si>
  <si>
    <t>Масленка ТА - М500</t>
  </si>
  <si>
    <t>Верстак  с одной тумбой (от 4 до 6 ящиков или дверцей) серия L</t>
  </si>
  <si>
    <t xml:space="preserve">Нутромер (комплект 50-150мм) НИ 18-50 0.01 1 </t>
  </si>
  <si>
    <t>Тиски слесарные  KING TONY 9TZ11-06</t>
  </si>
  <si>
    <t>Кантователь  NORDBERG N30057</t>
  </si>
  <si>
    <t>Индикатор часового типа  ИЧ-0-2 0,01</t>
  </si>
  <si>
    <t>Штангенциркуль цифровой ШЦЦ-1-150 0,01</t>
  </si>
  <si>
    <t>Набор щупов KING TONY 77340-20</t>
  </si>
  <si>
    <t>КПП механическая  кулисная ВАЗ 2110</t>
  </si>
  <si>
    <t>https://gearbox63.ru/kpp/2110kpp?etext=2202.5R8ccuyU3q__BMcq8KdvkI4TEdTQbE6z_jxXJAs1_h3AtZXWNEJ-s4e8xS2vYefFa4cgRlTGUMCk8yGIPHzznIvMesCbfgiZ2lq6fdy5J1tkdmhhZGxjY2JtaW92eGJt.5202769b9b2cb14550a4b4f3a73b9006a8c34e37&amp;yclid=15966547714385379327</t>
  </si>
  <si>
    <t>Набор съемников подшипников, в кейсе JTC 1141</t>
  </si>
  <si>
    <t>Пресс гидравлический T61210T AE&amp;T</t>
  </si>
  <si>
    <t>Гидравлический, с усилием: 10 т</t>
  </si>
  <si>
    <t>https://www.tmktools.ru/product/gidravlicheskiy-press-t61210t-ae-t-10t/</t>
  </si>
  <si>
    <t>Набор съемников стопорных колец AUNJ T00LS k5041</t>
  </si>
  <si>
    <t>Набор,4 предметa</t>
  </si>
  <si>
    <t>https://www.artem-tools.ru/catalog/ruchnoy-instrument/sharnirno-gubtsevyy-instrument/razzhimy-dlya-stopornykh-kolets/semnik-kolets-stopornykh-nabor-4-pr_379058/?ysclid=mkjqi0cccq15941177#tab-id-0</t>
  </si>
  <si>
    <t>Ключ моментный (комплект) 4-20, 42-210 Н/м DEKO DKTW03-1 1/2</t>
  </si>
  <si>
    <t>https://www.vseinstrumenti.ru/product/klyuch-dinamometricheskij-deko-dktw03-1-1-2-28-210-nm-083-2047-21739052/</t>
  </si>
  <si>
    <t>https://www.mactak.ru/catalog/goods/kantovatel_dvigatelya_do_570_kg_nordberg_n30057/</t>
  </si>
  <si>
    <t>https://www.vseinstrumenti.ru/product/stojka-gibkaya-ms-29-l-360-mm-usilie-otryva-80-kg-griff-d309056-886789/</t>
  </si>
  <si>
    <t>https://www.vseinstrumenti.ru/product/maslenka-stalnaya-rychazhnaya-s-gibkim-nakonechnikom-250-ml-airline-at-gg-11-2963720/</t>
  </si>
  <si>
    <t>Молоток с мягким бойком без отдачи STAYER 450 г,</t>
  </si>
  <si>
    <t>https://www.vseinstrumenti.ru/product/bezynertsionnyj-molotok-740g-yato-yt-4620-1208255/</t>
  </si>
  <si>
    <t>Отвертка ударная с принадлежностями KING TONY 4112FR</t>
  </si>
  <si>
    <t>Магнит телескопический  МАСТАК 190-10510</t>
  </si>
  <si>
    <t>Набор инструментов Hans ТK-158V</t>
  </si>
  <si>
    <t>Автомобиль  LADA GRANTA</t>
  </si>
  <si>
    <t>Набор для разборки салона МАСТАК 108-10027P</t>
  </si>
  <si>
    <t>Защитная накидка на крыло и бампер автомобиля  NN2</t>
  </si>
  <si>
    <t>Набор для разбора пинов МАСТАК 106-20001C</t>
  </si>
  <si>
    <t>Зарядное устройство 12vNORDBERG WSB160</t>
  </si>
  <si>
    <t>https://craft-tools24.pro/product/pusko-zaryadnoe-ustroystvo-1224-v-160-a-nordberg-wsb160</t>
  </si>
  <si>
    <t>Противооткатные упоры  (комплект 2шт)Зубр мастер 43066</t>
  </si>
  <si>
    <t>Нагрузочная вилка НВ-01</t>
  </si>
  <si>
    <t>https://www.chipdip.ru/product/nv-01-nagruzochnaya-vilka-dlya-proverki-npp-orion-9000332536?utm_source=direct&amp;utm_medium=cpc&amp;utm_campaign=Y_dinamicheskaya_key&amp;utm_content=rf&amp;utm_term=---autotargeting&amp;position_type=premium&amp;etext=2202.-wuA0DpdzUjW88CQ0JX89vHY04_RCHrd0LSxgphWn7uBJOuMYt3iAagLmtPefeNOKmgwQ5PBZspMtqzo_JidA-Fmu-GTK6w-2YNmNkV5k-ddzKlv7WU5HHNsxBl3lannJfjJdoEMAkAVB50651su-Xlpb2Z3dGV4d25kcHBjbGg.8460124655d0b42b40c03becef65ea237f7b5918&amp;yclid=17011821286901415935&amp;ybaip=1</t>
  </si>
  <si>
    <t>Мотортестер (осциллограф) FNIRSI 1013D</t>
  </si>
  <si>
    <t>Диагностический сканер FOXWELL</t>
  </si>
  <si>
    <t>https://www.chipdip.ru/product/fnirsi-1013d-high-profile-ostsillograf-planshetnyy-9001199413?ysclid=mkp3qfitgr462560735</t>
  </si>
  <si>
    <t>https://www.kaskadauto.net/product/diagnosticheskiy-skaner-foxwell-i75ts</t>
  </si>
  <si>
    <t xml:space="preserve"> Автомобиль LADA GRANTA</t>
  </si>
  <si>
    <t>Легковой автомобиль инжекторный оснащенный CAN-шиной, с мультимедиасистемой, электростеклоподъемниками</t>
  </si>
  <si>
    <t>Газоанализатор "Инфракар10.1"</t>
  </si>
  <si>
    <t>https://www.infracar.ru/products/group25/product30.htm</t>
  </si>
  <si>
    <t>Набор головок для кислородного датчика 103-61007C</t>
  </si>
  <si>
    <t>Защитная накидка на крыло и бампер автомобиля NN2</t>
  </si>
  <si>
    <t>Набор для разбора пинов  МАСТАК 106-20001C</t>
  </si>
  <si>
    <t>Набор для разборки салонаМАСТАК 108-10027P</t>
  </si>
  <si>
    <t>Зарядное устройство 12v NORDBERG WSB160</t>
  </si>
  <si>
    <t>Стриппер для зачистки, резки проводов и обжима изолированных клемм Ликота</t>
  </si>
  <si>
    <t>https://yunimag.ru/goods/1770829-nabor-instrumentov-kraton-ts-22-2-28-09-022.html</t>
  </si>
  <si>
    <t>Набор инструментов 1/4 +3/8 +1/2 Кратон </t>
  </si>
  <si>
    <t xml:space="preserve">Магнит телескопический  </t>
  </si>
  <si>
    <t>https://www.master-instrument.ru/catalog/katushki/katushka-dlya-sbora-vykhlopnykh-gazov-s-avtomaticheskim-privodom-pod-shlang-d-150-mm-nordberg-hrf815/</t>
  </si>
  <si>
    <t>Фильтр выхлопных газов Nordberg</t>
  </si>
  <si>
    <t>Фонарь Станкоимпорт</t>
  </si>
  <si>
    <t>https://instrument-express.ru/catalog/lampy-i-fonari-akkumulyatornye/fonar-svetodiodnyy-skladnoy-akkumulyatornyy-300-lyumen-stankoimport-/</t>
  </si>
  <si>
    <t>Динамометрический ключ, 5-25  20-110Нм</t>
  </si>
  <si>
    <t>В пластиковом тубусе
Min усилие: 5 Нм
Max усилие: 25 Нм   Min усилие: 20Нм
Max усилие:110 Нм</t>
  </si>
  <si>
    <t>https://www.artem-tools.ru/</t>
  </si>
  <si>
    <t xml:space="preserve">Пробник диодный </t>
  </si>
  <si>
    <t>Пресс гидравлический Nordberg</t>
  </si>
  <si>
    <t>https://www.kuvalda.ru/catalog/6553/product-61758/?ysclid=mkp5jf84i888233243</t>
  </si>
  <si>
    <t>Подъёмник автомобильный Sivik</t>
  </si>
  <si>
    <t>https://penza.tt52.ru/catalog/chetyrekhstoechnye_podemniki/chetyrekhstoechnyy_podemnik_sivik_pga_4000_4/?ysclid=mkp5okaof3705589582</t>
  </si>
  <si>
    <t>Инструментальная тележка с инструментом King Toni</t>
  </si>
  <si>
    <t>https://kruchy-verchy.ru/catalog/telezhka-instrumentalnaya/nabor_instrumentov_v_krasnoy_telezhke_173_predmeta_king_tony_932_000amr/</t>
  </si>
  <si>
    <t>Осциллограф Диомаг2</t>
  </si>
  <si>
    <t>Диагностический сканер Сканматик 2</t>
  </si>
  <si>
    <t>https://пенза.железная-мебель.рф/catalog/dlya-otkhodov/konteynery-dlya-musora/plastikovye-musornye-konteynery/musornyy-konteyner-120-l/</t>
  </si>
  <si>
    <t>Мусорный бак  на колесиках 120л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</si>
</sst>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rgb="FF80008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9" fillId="0" borderId="0">
      <alignment vertical="top"/>
    </xf>
    <xf numFmtId="0" fontId="27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top" wrapText="1"/>
    </xf>
    <xf numFmtId="0" fontId="7" fillId="0" borderId="0" xfId="1" applyFont="1"/>
    <xf numFmtId="0" fontId="13" fillId="0" borderId="12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2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2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0" fillId="0" borderId="12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top"/>
    </xf>
    <xf numFmtId="0" fontId="8" fillId="0" borderId="12" xfId="1" applyFont="1" applyBorder="1" applyAlignment="1">
      <alignment horizontal="left" vertical="top"/>
    </xf>
    <xf numFmtId="0" fontId="1" fillId="0" borderId="0" xfId="1"/>
    <xf numFmtId="0" fontId="1" fillId="0" borderId="0" xfId="1"/>
    <xf numFmtId="0" fontId="10" fillId="5" borderId="12" xfId="0" applyNumberFormat="1" applyFont="1" applyFill="1" applyBorder="1" applyAlignment="1">
      <alignment horizontal="left" vertical="top"/>
    </xf>
    <xf numFmtId="0" fontId="2" fillId="0" borderId="12" xfId="1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2" fillId="0" borderId="12" xfId="1" applyFont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8" fillId="7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horizontal="left" wrapText="1"/>
    </xf>
    <xf numFmtId="0" fontId="10" fillId="7" borderId="12" xfId="0" applyFont="1" applyFill="1" applyBorder="1" applyAlignment="1">
      <alignment horizontal="left" vertical="top"/>
    </xf>
    <xf numFmtId="0" fontId="2" fillId="0" borderId="12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 wrapText="1"/>
    </xf>
    <xf numFmtId="0" fontId="10" fillId="7" borderId="12" xfId="0" applyFont="1" applyFill="1" applyBorder="1" applyAlignment="1">
      <alignment horizontal="left" vertical="top" wrapText="1"/>
    </xf>
    <xf numFmtId="0" fontId="2" fillId="5" borderId="12" xfId="1" applyFont="1" applyFill="1" applyBorder="1" applyAlignment="1">
      <alignment horizontal="center" vertical="center" wrapText="1"/>
    </xf>
    <xf numFmtId="0" fontId="10" fillId="5" borderId="12" xfId="0" applyNumberFormat="1" applyFont="1" applyFill="1" applyBorder="1" applyAlignment="1">
      <alignment vertical="top" wrapText="1"/>
    </xf>
    <xf numFmtId="0" fontId="10" fillId="5" borderId="12" xfId="2" applyNumberFormat="1" applyFont="1" applyFill="1" applyBorder="1" applyAlignment="1">
      <alignment horizontal="left" vertical="top" wrapText="1"/>
    </xf>
    <xf numFmtId="0" fontId="8" fillId="5" borderId="12" xfId="0" applyFont="1" applyFill="1" applyBorder="1" applyAlignment="1">
      <alignment horizontal="center" vertical="center" wrapText="1"/>
    </xf>
    <xf numFmtId="0" fontId="10" fillId="5" borderId="12" xfId="2" applyNumberFormat="1" applyFont="1" applyFill="1" applyBorder="1" applyAlignment="1">
      <alignment vertical="top" wrapText="1"/>
    </xf>
    <xf numFmtId="0" fontId="10" fillId="5" borderId="12" xfId="0" applyNumberFormat="1" applyFont="1" applyFill="1" applyBorder="1" applyAlignment="1">
      <alignment horizontal="left" vertical="top" wrapText="1"/>
    </xf>
    <xf numFmtId="0" fontId="2" fillId="5" borderId="12" xfId="1" applyFont="1" applyFill="1" applyBorder="1" applyAlignment="1">
      <alignment horizontal="center" vertical="center"/>
    </xf>
    <xf numFmtId="0" fontId="20" fillId="5" borderId="12" xfId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5" borderId="12" xfId="2" applyNumberFormat="1" applyFont="1" applyFill="1" applyBorder="1" applyAlignment="1">
      <alignment horizontal="left" vertical="top"/>
    </xf>
    <xf numFmtId="0" fontId="21" fillId="0" borderId="12" xfId="0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wrapText="1"/>
    </xf>
    <xf numFmtId="0" fontId="1" fillId="0" borderId="0" xfId="1"/>
    <xf numFmtId="0" fontId="11" fillId="0" borderId="12" xfId="2" applyBorder="1" applyAlignment="1">
      <alignment wrapText="1"/>
    </xf>
    <xf numFmtId="0" fontId="10" fillId="0" borderId="12" xfId="2" applyFont="1" applyBorder="1" applyAlignment="1">
      <alignment horizontal="left" vertical="top" wrapText="1"/>
    </xf>
    <xf numFmtId="0" fontId="2" fillId="5" borderId="12" xfId="1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8" fillId="0" borderId="12" xfId="1" applyFont="1" applyBorder="1" applyAlignment="1">
      <alignment horizontal="center" vertical="top"/>
    </xf>
    <xf numFmtId="0" fontId="10" fillId="0" borderId="12" xfId="0" applyNumberFormat="1" applyFont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5" borderId="12" xfId="2" applyFont="1" applyFill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0" fontId="10" fillId="0" borderId="12" xfId="2" applyFont="1" applyFill="1" applyBorder="1" applyAlignment="1">
      <alignment horizontal="left" vertical="top" wrapText="1"/>
    </xf>
    <xf numFmtId="0" fontId="1" fillId="0" borderId="0" xfId="1"/>
    <xf numFmtId="0" fontId="8" fillId="0" borderId="12" xfId="1" applyFont="1" applyBorder="1" applyAlignment="1">
      <alignment horizontal="left" vertical="top" wrapText="1"/>
    </xf>
    <xf numFmtId="0" fontId="8" fillId="0" borderId="12" xfId="1" applyFont="1" applyBorder="1"/>
    <xf numFmtId="0" fontId="2" fillId="5" borderId="12" xfId="1" applyFont="1" applyFill="1" applyBorder="1" applyAlignment="1">
      <alignment wrapText="1"/>
    </xf>
    <xf numFmtId="0" fontId="20" fillId="0" borderId="12" xfId="1" applyFont="1" applyFill="1" applyBorder="1" applyAlignment="1">
      <alignment wrapText="1"/>
    </xf>
    <xf numFmtId="0" fontId="2" fillId="0" borderId="12" xfId="1" applyFont="1" applyBorder="1" applyAlignment="1">
      <alignment wrapText="1"/>
    </xf>
    <xf numFmtId="0" fontId="2" fillId="0" borderId="0" xfId="1" applyFont="1" applyBorder="1" applyAlignment="1">
      <alignment wrapText="1"/>
    </xf>
    <xf numFmtId="0" fontId="22" fillId="0" borderId="12" xfId="2" applyFont="1" applyBorder="1" applyAlignment="1">
      <alignment horizontal="left" vertical="top" wrapText="1"/>
    </xf>
    <xf numFmtId="0" fontId="1" fillId="0" borderId="0" xfId="1"/>
    <xf numFmtId="0" fontId="1" fillId="0" borderId="0" xfId="1"/>
    <xf numFmtId="0" fontId="11" fillId="5" borderId="12" xfId="2" applyNumberFormat="1" applyFill="1" applyBorder="1" applyAlignment="1">
      <alignment horizontal="left" vertical="top" wrapText="1"/>
    </xf>
    <xf numFmtId="0" fontId="21" fillId="5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left" vertical="center" wrapText="1"/>
    </xf>
    <xf numFmtId="0" fontId="2" fillId="0" borderId="12" xfId="1" applyFont="1" applyBorder="1"/>
    <xf numFmtId="0" fontId="1" fillId="0" borderId="0" xfId="1"/>
    <xf numFmtId="0" fontId="1" fillId="0" borderId="0" xfId="1"/>
    <xf numFmtId="0" fontId="1" fillId="0" borderId="0" xfId="1"/>
    <xf numFmtId="0" fontId="2" fillId="0" borderId="12" xfId="1" applyFont="1" applyBorder="1"/>
    <xf numFmtId="0" fontId="2" fillId="0" borderId="12" xfId="1" applyFont="1" applyFill="1" applyBorder="1" applyAlignment="1">
      <alignment horizontal="left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vertical="top"/>
    </xf>
    <xf numFmtId="0" fontId="2" fillId="0" borderId="12" xfId="1" applyFont="1" applyFill="1" applyBorder="1"/>
    <xf numFmtId="0" fontId="8" fillId="0" borderId="12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13" fillId="6" borderId="1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vertical="top"/>
    </xf>
    <xf numFmtId="0" fontId="2" fillId="0" borderId="1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/>
    </xf>
    <xf numFmtId="0" fontId="13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wrapText="1"/>
    </xf>
    <xf numFmtId="0" fontId="16" fillId="0" borderId="12" xfId="0" applyFont="1" applyBorder="1" applyAlignment="1">
      <alignment horizontal="left" vertical="center" wrapText="1"/>
    </xf>
    <xf numFmtId="0" fontId="25" fillId="0" borderId="12" xfId="1" applyFont="1" applyBorder="1" applyAlignment="1">
      <alignment horizontal="left" vertical="top" wrapText="1"/>
    </xf>
    <xf numFmtId="0" fontId="17" fillId="0" borderId="12" xfId="2" applyFont="1" applyBorder="1" applyAlignment="1">
      <alignment horizontal="left" wrapText="1"/>
    </xf>
    <xf numFmtId="0" fontId="1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vertical="center" wrapText="1"/>
    </xf>
    <xf numFmtId="0" fontId="3" fillId="0" borderId="12" xfId="1" applyFont="1" applyBorder="1" applyAlignment="1">
      <alignment horizontal="center"/>
    </xf>
    <xf numFmtId="0" fontId="21" fillId="13" borderId="12" xfId="0" applyFont="1" applyFill="1" applyBorder="1" applyAlignment="1">
      <alignment horizontal="left" vertical="center" wrapText="1"/>
    </xf>
    <xf numFmtId="0" fontId="1" fillId="0" borderId="12" xfId="1" applyBorder="1"/>
    <xf numFmtId="0" fontId="1" fillId="0" borderId="12" xfId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left"/>
    </xf>
    <xf numFmtId="0" fontId="1" fillId="0" borderId="12" xfId="1" applyFont="1" applyBorder="1"/>
    <xf numFmtId="0" fontId="23" fillId="0" borderId="12" xfId="1" applyFont="1" applyBorder="1" applyAlignment="1">
      <alignment horizontal="left" vertical="top" wrapText="1"/>
    </xf>
    <xf numFmtId="0" fontId="23" fillId="0" borderId="12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left" vertical="top" wrapText="1"/>
    </xf>
    <xf numFmtId="0" fontId="9" fillId="0" borderId="12" xfId="1" applyFont="1" applyBorder="1"/>
    <xf numFmtId="0" fontId="9" fillId="0" borderId="7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4" fillId="2" borderId="12" xfId="1" applyFont="1" applyFill="1" applyBorder="1" applyAlignment="1">
      <alignment horizontal="center" vertical="center"/>
    </xf>
    <xf numFmtId="0" fontId="2" fillId="0" borderId="12" xfId="1" applyFont="1" applyBorder="1"/>
    <xf numFmtId="0" fontId="18" fillId="0" borderId="12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4" fillId="3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5" fillId="0" borderId="12" xfId="1" applyFont="1" applyBorder="1" applyAlignment="1">
      <alignment horizontal="left" vertical="top" wrapText="1"/>
    </xf>
    <xf numFmtId="0" fontId="2" fillId="11" borderId="12" xfId="1" applyFont="1" applyFill="1" applyBorder="1" applyAlignment="1">
      <alignment horizontal="center" vertical="center"/>
    </xf>
    <xf numFmtId="0" fontId="2" fillId="12" borderId="12" xfId="1" applyFont="1" applyFill="1" applyBorder="1" applyAlignment="1">
      <alignment horizontal="center" vertical="center" wrapText="1"/>
    </xf>
    <xf numFmtId="0" fontId="2" fillId="11" borderId="12" xfId="1" applyFont="1" applyFill="1" applyBorder="1" applyAlignment="1">
      <alignment horizontal="center" vertical="center" wrapText="1"/>
    </xf>
    <xf numFmtId="0" fontId="18" fillId="0" borderId="10" xfId="1" applyFont="1" applyBorder="1" applyAlignment="1">
      <alignment horizontal="left" vertical="top" wrapText="1"/>
    </xf>
    <xf numFmtId="0" fontId="9" fillId="0" borderId="9" xfId="1" applyFont="1" applyBorder="1"/>
    <xf numFmtId="0" fontId="9" fillId="0" borderId="8" xfId="1" applyFont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10" borderId="12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/>
    </xf>
    <xf numFmtId="0" fontId="3" fillId="0" borderId="12" xfId="1" applyFont="1" applyBorder="1"/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8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/>
    </xf>
    <xf numFmtId="0" fontId="2" fillId="5" borderId="12" xfId="1" applyFont="1" applyFill="1" applyBorder="1" applyAlignment="1">
      <alignment horizontal="center" vertical="center" wrapText="1"/>
    </xf>
    <xf numFmtId="0" fontId="10" fillId="5" borderId="12" xfId="0" applyNumberFormat="1" applyFont="1" applyFill="1" applyBorder="1" applyAlignment="1">
      <alignment horizontal="left" vertical="top" wrapText="1"/>
    </xf>
    <xf numFmtId="0" fontId="2" fillId="5" borderId="12" xfId="1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10" fillId="0" borderId="12" xfId="4" applyFont="1" applyBorder="1" applyAlignment="1">
      <alignment horizontal="left" vertical="top" wrapText="1"/>
    </xf>
    <xf numFmtId="0" fontId="10" fillId="5" borderId="12" xfId="4" applyNumberFormat="1" applyFont="1" applyFill="1" applyBorder="1" applyAlignment="1">
      <alignment vertical="top" wrapText="1"/>
    </xf>
    <xf numFmtId="0" fontId="28" fillId="5" borderId="12" xfId="4" applyNumberFormat="1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vertical="top" wrapText="1"/>
    </xf>
    <xf numFmtId="0" fontId="26" fillId="5" borderId="12" xfId="4" applyNumberFormat="1" applyFont="1" applyFill="1" applyBorder="1" applyAlignment="1">
      <alignment vertical="top" wrapText="1"/>
    </xf>
    <xf numFmtId="0" fontId="10" fillId="5" borderId="12" xfId="4" applyNumberFormat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horizontal="center" vertical="center" wrapText="1"/>
    </xf>
    <xf numFmtId="0" fontId="26" fillId="5" borderId="12" xfId="4" applyNumberFormat="1" applyFont="1" applyFill="1" applyBorder="1" applyAlignment="1">
      <alignment horizontal="left" vertical="top" wrapText="1"/>
    </xf>
    <xf numFmtId="0" fontId="10" fillId="5" borderId="12" xfId="0" applyNumberFormat="1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center" vertical="top" wrapText="1"/>
    </xf>
    <xf numFmtId="0" fontId="2" fillId="5" borderId="12" xfId="1" applyFont="1" applyFill="1" applyBorder="1" applyAlignment="1">
      <alignment horizontal="center" vertical="center"/>
    </xf>
    <xf numFmtId="0" fontId="27" fillId="0" borderId="12" xfId="4" applyNumberFormat="1" applyFill="1" applyBorder="1" applyAlignment="1" applyProtection="1">
      <alignment wrapText="1"/>
    </xf>
    <xf numFmtId="0" fontId="10" fillId="5" borderId="12" xfId="4" applyNumberFormat="1" applyFont="1" applyFill="1" applyBorder="1" applyAlignment="1">
      <alignment horizontal="left" vertical="top"/>
    </xf>
    <xf numFmtId="0" fontId="8" fillId="0" borderId="12" xfId="1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2" xfId="4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top" wrapText="1"/>
    </xf>
    <xf numFmtId="0" fontId="27" fillId="5" borderId="12" xfId="4" applyNumberForma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top"/>
    </xf>
    <xf numFmtId="0" fontId="2" fillId="0" borderId="12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29" fillId="0" borderId="0" xfId="0" applyFont="1" applyAlignment="1">
      <alignment vertical="top"/>
    </xf>
  </cellXfs>
  <cellStyles count="5">
    <cellStyle name="Normal" xfId="3" xr:uid="{00000000-0005-0000-0000-000000000000}"/>
    <cellStyle name="Гиперссылка" xfId="2" builtinId="8"/>
    <cellStyle name="Гиперссылка 2" xfId="4" xr:uid="{00000000-0005-0000-0000-000033000000}"/>
    <cellStyle name="Обычный" xfId="0" builtinId="0"/>
    <cellStyle name="Обычн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laev/Library/Containers/com.microsoft.Excel/Data/Documents/C:/Users/79325/Desktop/&#1044;&#1077;&#1084;%20&#1101;&#1082;&#1079;&#1072;&#1084;&#1077;&#1085;%202021/&#1050;&#1054;&#1044;/&#1054;&#1052;%2023-25/&#1050;&#1054;&#1044;%20&#1059;&#1085;&#1080;&#1074;&#1077;&#1088;&#1089;&#1072;&#1083;&#1100;&#1085;&#1099;&#1081;/&#1048;&#1051;%20&#1056;&#1080;&#1054;&#1051;&#1040;%202023-25%20&#1060;&#1086;&#1088;&#1084;&#107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alaev\Library\Containers\com.microsoft.Excel\Data\Documents\C:\Users\79325\Desktop\&#1044;&#1077;&#1084;%20&#1101;&#1082;&#1079;&#1072;&#1084;&#1077;&#1085;%202021\&#1050;&#1054;&#1044;\&#1054;&#1052;%2023-25\&#1050;&#1054;&#1044;%20&#1059;&#1085;&#1080;&#1074;&#1077;&#1088;&#1089;&#1072;&#1083;&#1100;&#1085;&#1099;&#1081;\&#1048;&#1051;%20&#1056;&#1080;&#1054;&#1051;&#1040;%202023-25%20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tcrussia.ru/tools/JTC-754452/" TargetMode="External"/><Relationship Id="rId21" Type="http://schemas.openxmlformats.org/officeDocument/2006/relationships/hyperlink" Target="https://www.vseinstrumenti.ru/avtogarazhnoe-oborudovanie/semniki/semniki-dlya-tormoznoj-sistemy/semniki-tormoznogo-tsilindra/jtc/nabor-dlya-obsluzhivaniya-tormoznyh-tsilindrov-21-predmet-jtc-1452a/" TargetMode="External"/><Relationship Id="rId42" Type="http://schemas.openxmlformats.org/officeDocument/2006/relationships/hyperlink" Target="https://ferrum.ru/catalog/product/verstak-odnotumbovyy-yashch-seriya-l-ocink-stoleshnica" TargetMode="External"/><Relationship Id="rId47" Type="http://schemas.openxmlformats.org/officeDocument/2006/relationships/hyperlink" Target="https://www.aist-tools.ru/catalog/limby/limb_uglomer_dlya_ustanovki_ugla_zatyazhki_boltov_1_2_aist_16054001_s_mag_gibkim_derzhatelem/" TargetMode="External"/><Relationship Id="rId63" Type="http://schemas.openxmlformats.org/officeDocument/2006/relationships/hyperlink" Target="https://cnczavod.ru/instrument/stoyka-dlya-indikatora-magnitnaya" TargetMode="External"/><Relationship Id="rId68" Type="http://schemas.openxmlformats.org/officeDocument/2006/relationships/hyperlink" Target="https://www.aist-tools.ru/catalog/limby/limb_uglomer_dlya_ustanovki_ugla_zatyazhki_boltov_1_2_aist_16054001_s_mag_gibkim_derzhatelem/" TargetMode="External"/><Relationship Id="rId84" Type="http://schemas.openxmlformats.org/officeDocument/2006/relationships/hyperlink" Target="https://www.mactak.ru/catalog/goods/konteyner_dlya_sbora_tekhnicheskikh_zhidkostey_16_l_siniy_mastak_131_00016/" TargetMode="External"/><Relationship Id="rId89" Type="http://schemas.openxmlformats.org/officeDocument/2006/relationships/hyperlink" Target="https://ferrum.ru/catalog/product/verstak-odnotumbovyy-yashch-seriya-l-ocink-stoleshnica" TargetMode="External"/><Relationship Id="rId2" Type="http://schemas.openxmlformats.org/officeDocument/2006/relationships/hyperlink" Target="https://www.vseinstrumenti.ru/product/gubki-tiskov-para-150mm-nakladnye-magnitnye-beste-ac01102117-6760051/" TargetMode="External"/><Relationship Id="rId16" Type="http://schemas.openxmlformats.org/officeDocument/2006/relationships/hyperlink" Target="https://www.vseinstrumenti.ru/product/podkatnoj-dvuhporshnevoj-garazhnyj-domkrat-ombra-3-t-133-485-mm-oht230-527403/" TargetMode="External"/><Relationship Id="rId29" Type="http://schemas.openxmlformats.org/officeDocument/2006/relationships/hyperlink" Target="https://www.jtcrussia.ru/tools/JTC-687505/" TargetMode="External"/><Relationship Id="rId107" Type="http://schemas.openxmlformats.org/officeDocument/2006/relationships/hyperlink" Target="https://ferrum.ru/catalog/product/verstak-odnotumbovyy-yashch-seriya-l-ocink-stoleshnica" TargetMode="External"/><Relationship Id="rId11" Type="http://schemas.openxmlformats.org/officeDocument/2006/relationships/hyperlink" Target="https://king-tony.com/fonar-svetodiodnyj-sharnirnyj-magnit-3-8-jelementov-li-ion-3-7-v-king-tony-9ta27a" TargetMode="External"/><Relationship Id="rId24" Type="http://schemas.openxmlformats.org/officeDocument/2006/relationships/hyperlink" Target="https://www.mactak.ru/catalog/goods/dinamometricheskiy_klyuch_serii_fit_9kh12_mm_s_naborom_nasadok_10_17_mm_10_60_nm_keys_king_tony_3451/" TargetMode="External"/><Relationship Id="rId32" Type="http://schemas.openxmlformats.org/officeDocument/2006/relationships/hyperlink" Target="https://astrade.ru/catalog/item/autel-maxisys-ms909/" TargetMode="External"/><Relationship Id="rId37" Type="http://schemas.openxmlformats.org/officeDocument/2006/relationships/hyperlink" Target="https://cnczavod.ru/instrument/stoyka-dlya-indikatora-magnitnaya" TargetMode="External"/><Relationship Id="rId40" Type="http://schemas.openxmlformats.org/officeDocument/2006/relationships/hyperlink" Target="https://kimberly-clark-shop.ru/derzhatel-dlya-protirochnoj-bumagi-v-rulonakh-kimberly-clark-6146-nastennyj-sinij-p_44576" TargetMode="External"/><Relationship Id="rId45" Type="http://schemas.openxmlformats.org/officeDocument/2006/relationships/hyperlink" Target="https://www.jtcrussia.ru/tools/JTC-754452/" TargetMode="External"/><Relationship Id="rId53" Type="http://schemas.openxmlformats.org/officeDocument/2006/relationships/hyperlink" Target="https://cnczavod.ru/instrument/stoyka-dlya-indikatora-magnitnaya" TargetMode="External"/><Relationship Id="rId58" Type="http://schemas.openxmlformats.org/officeDocument/2006/relationships/hyperlink" Target="http://www.jtcrussia.ru/tools/JTC-666411/" TargetMode="External"/><Relationship Id="rId66" Type="http://schemas.openxmlformats.org/officeDocument/2006/relationships/hyperlink" Target="http://www.mactak.ru/store/nabor-schupov-king-tony-77340-20" TargetMode="External"/><Relationship Id="rId74" Type="http://schemas.openxmlformats.org/officeDocument/2006/relationships/hyperlink" Target="https://ferrum.ru/catalog/product/verstak-odnotumbovyy-yashch-seriya-l-ocink-stoleshnica" TargetMode="External"/><Relationship Id="rId79" Type="http://schemas.openxmlformats.org/officeDocument/2006/relationships/hyperlink" Target="https://www.tdkalibron.ru/online_in/102557.html?gclid=EAIaIQobChMI97bE2sX01gIVw5QYCh32lA8SEAQYAyABEgKUm_D_BwE" TargetMode="External"/><Relationship Id="rId87" Type="http://schemas.openxmlformats.org/officeDocument/2006/relationships/hyperlink" Target="https://www.vseinstrumenti.ru/product/nabor-semnikov-podshipnikov-v-kejse-jtc-1141-725718/" TargetMode="External"/><Relationship Id="rId102" Type="http://schemas.openxmlformats.org/officeDocument/2006/relationships/hyperlink" Target="http://www.mactak.ru/store/nabor-golovok-dlya-kislorodnih-datchikov-mactak-103-61007c" TargetMode="External"/><Relationship Id="rId110" Type="http://schemas.openxmlformats.org/officeDocument/2006/relationships/printerSettings" Target="../printerSettings/printerSettings3.bin"/><Relationship Id="rId5" Type="http://schemas.openxmlformats.org/officeDocument/2006/relationships/hyperlink" Target="https://www.mactak.ru/catalog/goods/dinamometricheskiy_klyuch_serii_fit_9kh12_mm_s_naborom_nasadok_10_17_mm_10_60_nm_keys_king_tony_3451/" TargetMode="External"/><Relationship Id="rId61" Type="http://schemas.openxmlformats.org/officeDocument/2006/relationships/hyperlink" Target="https://wera-russia.ru/dinamometricheskij-klyuch-wera-click-torque-a-6-s-treschotkoj-s-reversom-1-4-x-2-5-25-nm" TargetMode="External"/><Relationship Id="rId82" Type="http://schemas.openxmlformats.org/officeDocument/2006/relationships/hyperlink" Target="https://kingtony-online.ru/catalog/product/king_tony_9tz11-06/" TargetMode="External"/><Relationship Id="rId90" Type="http://schemas.openxmlformats.org/officeDocument/2006/relationships/hyperlink" Target="https://gearbox63.ru/kpp/2110kpp?etext=2202.5R8ccuyU3q__BMcq8KdvkI4TEdTQbE6z_jxXJAs1_h3AtZXWNEJ-s4e8xS2vYefFa4cgRlTGUMCk8yGIPHzznIvMesCbfgiZ2lq6fdy5J1tkdmhhZGxjY2JtaW92eGJt.5202769b9b2cb14550a4b4f3a73b9006a8c34e37&amp;yclid=15966547714385379327" TargetMode="External"/><Relationship Id="rId95" Type="http://schemas.openxmlformats.org/officeDocument/2006/relationships/hyperlink" Target="https://licota.ru/tovar/probnik-svetodiodnyy" TargetMode="External"/><Relationship Id="rId19" Type="http://schemas.openxmlformats.org/officeDocument/2006/relationships/hyperlink" Target="https://www.areon.su/catalog/nozhnichnye_podemniki_s_platformami_so_vstroennym_lyuft_detektorom_ravaglioli/7845/" TargetMode="External"/><Relationship Id="rId14" Type="http://schemas.openxmlformats.org/officeDocument/2006/relationships/hyperlink" Target="https://www.vseinstrumenti.ru/product/produvochnyj-pistolet-gigant-bg140-982258/" TargetMode="External"/><Relationship Id="rId22" Type="http://schemas.openxmlformats.org/officeDocument/2006/relationships/hyperlink" Target="https://www.mactak.ru/catalog/goods/konteyner_dlya_sbora_tekhnicheskikh_zhidkostey_16_l_siniy_mastak_131_00016/" TargetMode="External"/><Relationship Id="rId27" Type="http://schemas.openxmlformats.org/officeDocument/2006/relationships/hyperlink" Target="https://saratov.vseinstrumenti.ru/ruchnoy-instrument/izmeritelnyj/shtangentsirkuli/griff/shtso-40-340-0-02-dlya-izmereniya-tormoznyh-barabanov-avtomobilya-guilin-measurin-034912/" TargetMode="External"/><Relationship Id="rId30" Type="http://schemas.openxmlformats.org/officeDocument/2006/relationships/hyperlink" Target="https://www.mactak.ru/catalog/goods/magnit_na_gibkom_sterzhne_510_mm_0_3_kg_mastak_190_10510/" TargetMode="External"/><Relationship Id="rId35" Type="http://schemas.openxmlformats.org/officeDocument/2006/relationships/hyperlink" Target="https://www.mactak.ru/catalog/goods/zazhimy_dlya_shlangov_plastikovye_15_60_mm_3_predmeta_affix_af10960104/" TargetMode="External"/><Relationship Id="rId43" Type="http://schemas.openxmlformats.org/officeDocument/2006/relationships/hyperlink" Target="https://ferrum.ru/catalog/product/verstak-odnotumbovyy-yashch-seriya-l-ocink-stoleshnica" TargetMode="External"/><Relationship Id="rId48" Type="http://schemas.openxmlformats.org/officeDocument/2006/relationships/hyperlink" Target="http://sks-garage.ru/instrument-i-spetsinstrument/spec_ST/CT-A1157" TargetMode="External"/><Relationship Id="rId56" Type="http://schemas.openxmlformats.org/officeDocument/2006/relationships/hyperlink" Target="https://www.aist-tools.ru/catalog/sem_i_ustanovka_kolets/nabor_instrumenta_dlya_zameny_porshnevykh_kolets_53_175mm/" TargetMode="External"/><Relationship Id="rId64" Type="http://schemas.openxmlformats.org/officeDocument/2006/relationships/hyperlink" Target="https://kingtony-online.ru/catalog/product/king_tony_9tb225/" TargetMode="External"/><Relationship Id="rId69" Type="http://schemas.openxmlformats.org/officeDocument/2006/relationships/hyperlink" Target="https://www.mactak.ru/catalog/goods/konteyner_dlya_sbora_tekhnicheskikh_zhidkostey_16_l_siniy_mastak_131_00016/" TargetMode="External"/><Relationship Id="rId77" Type="http://schemas.openxmlformats.org/officeDocument/2006/relationships/hyperlink" Target="https://www.mactak.ru/catalog/goods/otvertka_udarnaya_s_prinadlezhnostyami_5_16_6_predmetov_king_tony_4112fr/" TargetMode="External"/><Relationship Id="rId100" Type="http://schemas.openxmlformats.org/officeDocument/2006/relationships/hyperlink" Target="https://www.mactak.ru/catalog/goods/magnit_na_gibkom_sterzhne_510_mm_0_3_kg_mastak_190_10510/" TargetMode="External"/><Relationship Id="rId105" Type="http://schemas.openxmlformats.org/officeDocument/2006/relationships/hyperlink" Target="https://www.jtcrussia.ru/tools/JTC-687505/" TargetMode="External"/><Relationship Id="rId8" Type="http://schemas.openxmlformats.org/officeDocument/2006/relationships/hyperlink" Target="https://www.jtcrussia.ru/tools/JTC-687505/" TargetMode="External"/><Relationship Id="rId51" Type="http://schemas.openxmlformats.org/officeDocument/2006/relationships/hyperlink" Target="https://www.tdkalibron.ru/online_in/102557.html?gclid=EAIaIQobChMI97bE2sX01gIVw5QYCh32lA8SEAQYAyABEgKUm_D_BwE" TargetMode="External"/><Relationship Id="rId72" Type="http://schemas.openxmlformats.org/officeDocument/2006/relationships/hyperlink" Target="https://garwin.ru/tovar/nabor-mikrometrov-101-serii-0-01-mm-0-100-mm?srsltid=AfmBOophHi_k5MU4KoG0lKsNw_ZPVCsLFwisyxfNTRGeAWjTbJMo3zRE" TargetMode="External"/><Relationship Id="rId80" Type="http://schemas.openxmlformats.org/officeDocument/2006/relationships/hyperlink" Target="https://chiz.ru/catalog/indikatory-chasovogo-tipa-ich/indikator-ich-0-2-0-01-b-ushk-chiz/" TargetMode="External"/><Relationship Id="rId85" Type="http://schemas.openxmlformats.org/officeDocument/2006/relationships/hyperlink" Target="https://garwin.ru/tovar/nabor-mikrometrov-101-serii-0-01-mm-0-100-mm?srsltid=AfmBOophHi_k5MU4KoG0lKsNw_ZPVCsLFwisyxfNTRGeAWjTbJMo3zRE" TargetMode="External"/><Relationship Id="rId93" Type="http://schemas.openxmlformats.org/officeDocument/2006/relationships/hyperlink" Target="https://www.jtcrussia.ru/tools/JTC-687505/" TargetMode="External"/><Relationship Id="rId98" Type="http://schemas.openxmlformats.org/officeDocument/2006/relationships/hyperlink" Target="https://ferrum.ru/catalog/product/verstak-odnotumbovyy-yashch-seriya-l-ocink-stoleshnica" TargetMode="External"/><Relationship Id="rId3" Type="http://schemas.openxmlformats.org/officeDocument/2006/relationships/hyperlink" Target="https://www.mactak.ru/catalog/goods/semnik_sharovykh_opor_zev_19_mm_usilennyy_dvukhstupenchatyy_mastak_100_50080/?srsltid=AfmBOoqMl2JpfzX0tTRQEn0Hm0vUYNP_kxqPgWDKRg1fn23WqVQtM_FY" TargetMode="External"/><Relationship Id="rId12" Type="http://schemas.openxmlformats.org/officeDocument/2006/relationships/hyperlink" Target="https://satellit-tsc.ru/shop/product/shlang-vozdushnyj-na-katushke-brennenstuhl-anti-twist-20-m-9/15-mm-1127030" TargetMode="External"/><Relationship Id="rId17" Type="http://schemas.openxmlformats.org/officeDocument/2006/relationships/hyperlink" Target="https://www.mactak.ru/catalog/goods/fiksator_rulevogo_kolesa_i_pedali_tormoza_gaza_mastak_109_50001/?srsltid=AfmBOoriiY1PJqKx_qit-9XR-03om1VZh6O71IVJ-jkGBOJwnhy8rXRz" TargetMode="External"/><Relationship Id="rId25" Type="http://schemas.openxmlformats.org/officeDocument/2006/relationships/hyperlink" Target="https://www.mactak.ru/catalog/goods/dinamometricheskiy_klyuch_king_tony_345202d11mr/" TargetMode="External"/><Relationship Id="rId33" Type="http://schemas.openxmlformats.org/officeDocument/2006/relationships/hyperlink" Target="https://www.aist-tools.ru/catalog/limby/limb_uglomer_dlya_ustanovki_ugla_zatyazhki_boltov_1_2_aist_16054001_s_mag_gibkim_derzhatelem/" TargetMode="External"/><Relationship Id="rId38" Type="http://schemas.openxmlformats.org/officeDocument/2006/relationships/hyperlink" Target="https://chiz.ru/catalog/mikrometr-gladkiy-mk/mikrometr-mk-25-0-01-chiz/" TargetMode="External"/><Relationship Id="rId46" Type="http://schemas.openxmlformats.org/officeDocument/2006/relationships/hyperlink" Target="https://www.mactak.ru/catalog/goods/konteyner_dlya_sbora_tekhnicheskikh_zhidkostey_16_l_siniy_mastak_131_00016/" TargetMode="External"/><Relationship Id="rId59" Type="http://schemas.openxmlformats.org/officeDocument/2006/relationships/hyperlink" Target="https://www.mactak.ru/catalog/goods/nabor_fiksatorov_raspredvala_kolenvala_keys_19_predmetov_mastak_103_21019c/?srsltid=AfmBOoqAJtDKo5gLKJsqogcYNgpItw3iYQH18v_AOFBOvSVqkCXskq6A" TargetMode="External"/><Relationship Id="rId67" Type="http://schemas.openxmlformats.org/officeDocument/2006/relationships/hyperlink" Target="http://sks-garage.ru/instrument-i-spetsinstrument/spec_ST/CT-A1157" TargetMode="External"/><Relationship Id="rId103" Type="http://schemas.openxmlformats.org/officeDocument/2006/relationships/hyperlink" Target="https://www.mactak.ru/catalog/goods/nabor_semnikov_lopatki_dlya_paneley_oblitsovki_27_predmetov_mastak_108_10027p/" TargetMode="External"/><Relationship Id="rId108" Type="http://schemas.openxmlformats.org/officeDocument/2006/relationships/hyperlink" Target="https://craft-tools24.pro/product/pusko-zaryadnoe-ustroystvo-1224-v-160-a-nordberg-wsb160" TargetMode="External"/><Relationship Id="rId20" Type="http://schemas.openxmlformats.org/officeDocument/2006/relationships/hyperlink" Target="https://mactak-m.ru/catalog/diagnosticheskoe-oborudovanie/sredstva-maloy-diagnostiki/pnevmotester/smc-111/" TargetMode="External"/><Relationship Id="rId41" Type="http://schemas.openxmlformats.org/officeDocument/2006/relationships/hyperlink" Target="https://kimberly-clark-shop.ru/derzhatel-dlya-protirochnoj-bumagi-v-rulonakh-kimberly-clark-6146-nastennyj-sinij-p_44576" TargetMode="External"/><Relationship Id="rId54" Type="http://schemas.openxmlformats.org/officeDocument/2006/relationships/hyperlink" Target="https://chiz.ru/catalog/indikatory-chasovogo-tipa-ich/indikator-ich-0-2-0-01-b-ushk-chiz/" TargetMode="External"/><Relationship Id="rId62" Type="http://schemas.openxmlformats.org/officeDocument/2006/relationships/hyperlink" Target="https://chiz.ru/catalog/indikatory-chasovogo-tipa-ich/indikator-ich-0-2-0-01-b-ushk-chiz/" TargetMode="External"/><Relationship Id="rId70" Type="http://schemas.openxmlformats.org/officeDocument/2006/relationships/hyperlink" Target="https://kingtony-online.ru/catalog/product/king_tony_9tz11-06/" TargetMode="External"/><Relationship Id="rId75" Type="http://schemas.openxmlformats.org/officeDocument/2006/relationships/hyperlink" Target="https://yandex.ru/products/product/1772844026/sku/1409691810?text=%D0%BA%D0%BB%D1%8E%D1%87+%D0%B4%D0%BB%D1%8F+%D0%BD%D0%B0%D1%82%D1%8F%D0%B6%D0%BA%D0%B8+%D1%80%D0%B5%D0%BC%D0%BD%D1%8F+%D0%B3%D1%80%D0%BC&amp;rs=eJxNjktPwkAYRYk7u3RBXBmXbogzX6fzWDYFat8FrKVsCNTw0LGlg_L6wf4O20TB3U1O7j0Xvq9cpLVxvlJ-6MsxoSes1nFVrIRt3miYMeCEANWhzoYATDFw91Frx_ZsLjtHh-thYgZyNZ9FG1j-NUDXBVxTZnCMgOBGsR8Y_W0FmyTrs6grxbuSp2J_ViCgtYIgQQWuS43CYt04GoafY1dUvac421tFsTufAkF4o6CMGXVy77S2V9KvIiudoc-EPHip6XEHDW5b962HVsNdOLxlkSWLD0MFapGXxx22lxc-ma5HnRDK12U-QSSxeHXKQ_PCp2kvf0FJkCq2wYHpJ8kI-f_4IuuwOA35tm8_7w6ZcmKzN_3d_wEl7FtC&amp;lr=195" TargetMode="External"/><Relationship Id="rId83" Type="http://schemas.openxmlformats.org/officeDocument/2006/relationships/hyperlink" Target="http://hanstool.ru/shop/1275/24965/" TargetMode="External"/><Relationship Id="rId88" Type="http://schemas.openxmlformats.org/officeDocument/2006/relationships/hyperlink" Target="https://kimberly-clark-shop.ru/derzhatel-dlya-protirochnoj-bumagi-v-rulonakh-kimberly-clark-6146-nastennyj-sinij-p_44576" TargetMode="External"/><Relationship Id="rId91" Type="http://schemas.openxmlformats.org/officeDocument/2006/relationships/hyperlink" Target="https://www.mactak.ru/catalog/goods/fiksator_rulevogo_kolesa_i_pedali_tormoza_gaza_mastak_109_50001/?srsltid=AfmBOoriiY1PJqKx_qit-9XR-03om1VZh6O71IVJ-jkGBOJwnhy8rXRz" TargetMode="External"/><Relationship Id="rId96" Type="http://schemas.openxmlformats.org/officeDocument/2006/relationships/hyperlink" Target="http://mactak-m.ru/catalog/professionalnyy-instrument/spetsialnyy-instrument/dlya-remonta-sistemy-zazhiganiya-i-elektropitaniya/106-20001c/" TargetMode="External"/><Relationship Id="rId1" Type="http://schemas.openxmlformats.org/officeDocument/2006/relationships/hyperlink" Target="https://kingtony-online.ru/catalog/product/king_tony_9tz11-06/" TargetMode="External"/><Relationship Id="rId6" Type="http://schemas.openxmlformats.org/officeDocument/2006/relationships/hyperlink" Target="https://www.mactak.ru/catalog/goods/dinamometricheskiy_klyuch_king_tony_345202d11mr/" TargetMode="External"/><Relationship Id="rId15" Type="http://schemas.openxmlformats.org/officeDocument/2006/relationships/hyperlink" Target="https://www.mactak.ru/catalog/goods/konteyner_dlya_sbora_tekhnicheskikh_zhidkostey_16_l_siniy_mastak_131_00016/" TargetMode="External"/><Relationship Id="rId23" Type="http://schemas.openxmlformats.org/officeDocument/2006/relationships/hyperlink" Target="https://www.vseinstrumenti.ru/product/dinamometricheskij-klyuch-king-tony-34262-1dg-1-4-4-20-nm-dlya-levoj-i-pravoj-rezby-futlyar-769890/" TargetMode="External"/><Relationship Id="rId28" Type="http://schemas.openxmlformats.org/officeDocument/2006/relationships/hyperlink" Target="https://www.mactak.ru/catalog/goods/zashchitnaya_nakidka_na_krylo_avtomobilya_3500kh750_mm_magnitnoe_kreplenie_nordberg_nn2_gray/" TargetMode="External"/><Relationship Id="rId36" Type="http://schemas.openxmlformats.org/officeDocument/2006/relationships/hyperlink" Target="https://chiz.ru/catalog/indikatory-chasovogo-tipa-ich/indikator-ich-0-2-0-01-b-ushk-chiz/" TargetMode="External"/><Relationship Id="rId49" Type="http://schemas.openxmlformats.org/officeDocument/2006/relationships/hyperlink" Target="http://www.mactak.ru/store/nabor-schupov-king-tony-77340-20" TargetMode="External"/><Relationship Id="rId57" Type="http://schemas.openxmlformats.org/officeDocument/2006/relationships/hyperlink" Target="https://www.mactak.ru/catalog/goods/lineyka_poverochnaya_dlya_izmereniya_geometrii_poverkhnosti_600_mm_dvutavrovaya_mastak_210_00520/?srsltid=AfmBOooiR6IlOwxFgThKsXusG2df2Dp8jp9Jop57ScYzUjG1NnP7jJZF" TargetMode="External"/><Relationship Id="rId106" Type="http://schemas.openxmlformats.org/officeDocument/2006/relationships/hyperlink" Target="http://mactak-m.ru/catalog/professionalnyy-instrument/spetsialnyy-instrument/dlya-remonta-sistemy-zazhiganiya-i-elektropitaniya/106-20001c/" TargetMode="External"/><Relationship Id="rId10" Type="http://schemas.openxmlformats.org/officeDocument/2006/relationships/hyperlink" Target="https://www.mactak.ru/catalog/goods/magnit_na_gibkom_sterzhne_510_mm_0_3_kg_mastak_190_10510/" TargetMode="External"/><Relationship Id="rId31" Type="http://schemas.openxmlformats.org/officeDocument/2006/relationships/hyperlink" Target="https://king-tony.com/fonar-svetodiodnyj-sharnirnyj-magnit-3-8-jelementov-li-ion-3-7-v-king-tony-9ta27a" TargetMode="External"/><Relationship Id="rId44" Type="http://schemas.openxmlformats.org/officeDocument/2006/relationships/hyperlink" Target="https://ferrum.ru/catalog/product/verstak-odnotumbovyy-yashch-seriya-l-ocink-stoleshnica" TargetMode="External"/><Relationship Id="rId52" Type="http://schemas.openxmlformats.org/officeDocument/2006/relationships/hyperlink" Target="https://kingtony-online.ru/catalog/product/king_tony_9tb225/" TargetMode="External"/><Relationship Id="rId60" Type="http://schemas.openxmlformats.org/officeDocument/2006/relationships/hyperlink" Target="https://wera-russia.ru/dinamometricheskij-klyuch-wera-click-torque-c-3-s-treschotkoj-s-reversom-1-2-x-40-200-nm" TargetMode="External"/><Relationship Id="rId65" Type="http://schemas.openxmlformats.org/officeDocument/2006/relationships/hyperlink" Target="https://www.tdkalibron.ru/online_in/102557.html?gclid=EAIaIQobChMI97bE2sX01gIVw5QYCh32lA8SEAQYAyABEgKUm_D_BwE" TargetMode="External"/><Relationship Id="rId73" Type="http://schemas.openxmlformats.org/officeDocument/2006/relationships/hyperlink" Target="https://kimberly-clark-shop.ru/derzhatel-dlya-protirochnoj-bumagi-v-rulonakh-kimberly-clark-6146-nastennyj-sinij-p_44576" TargetMode="External"/><Relationship Id="rId78" Type="http://schemas.openxmlformats.org/officeDocument/2006/relationships/hyperlink" Target="http://www.mactak.ru/store/nabor-schupov-king-tony-77340-20" TargetMode="External"/><Relationship Id="rId81" Type="http://schemas.openxmlformats.org/officeDocument/2006/relationships/hyperlink" Target="https://www.vseinstrumenti.ru/product/gubki-tiskov-para-150mm-nakladnye-magnitnye-beste-ac01102117-6760051/" TargetMode="External"/><Relationship Id="rId86" Type="http://schemas.openxmlformats.org/officeDocument/2006/relationships/hyperlink" Target="https://www.artem-tools.ru/catalog/ruchnoy-instrument/sharnirno-gubtsevyy-instrument/razzhimy-dlya-stopornykh-kolets/semnik-kolets-stopornykh-nabor-4-pr_379058/?ysclid=mkjqi0cccq15941177" TargetMode="External"/><Relationship Id="rId94" Type="http://schemas.openxmlformats.org/officeDocument/2006/relationships/hyperlink" Target="https://www.mactak.ru/catalog/goods/magnit_na_gibkom_sterzhne_510_mm_0_3_kg_mastak_190_10510/" TargetMode="External"/><Relationship Id="rId99" Type="http://schemas.openxmlformats.org/officeDocument/2006/relationships/hyperlink" Target="https://craft-tools24.pro/product/pusko-zaryadnoe-ustroystvo-1224-v-160-a-nordberg-wsb160" TargetMode="External"/><Relationship Id="rId101" Type="http://schemas.openxmlformats.org/officeDocument/2006/relationships/hyperlink" Target="https://www.mactak.ru/catalog/goods/zashchitnaya_nakidka_na_krylo_avtomobilya_3500kh750_mm_magnitnoe_kreplenie_nordberg_nn2_gray/" TargetMode="External"/><Relationship Id="rId4" Type="http://schemas.openxmlformats.org/officeDocument/2006/relationships/hyperlink" Target="https://www.vseinstrumenti.ru/product/pistolet-dlya-podkachki-koles-nordberg-ti8-787026/" TargetMode="External"/><Relationship Id="rId9" Type="http://schemas.openxmlformats.org/officeDocument/2006/relationships/hyperlink" Target="https://www.mactak.ru/catalog/goods/zerkalo_na_gibkom_sterzhne_500_mm_podsvetka_mastak_192_00500/" TargetMode="External"/><Relationship Id="rId13" Type="http://schemas.openxmlformats.org/officeDocument/2006/relationships/hyperlink" Target="https://inforkom-tools.ru/catalog/shinomontazhnoe-oborudovanie/instrument-dlya-shinomontazha/montirovki/nabormontirovok4pr915mmh30c2b0610mmh70c2b0610h90c2b0915h0c2b0vkeyse18326/" TargetMode="External"/><Relationship Id="rId18" Type="http://schemas.openxmlformats.org/officeDocument/2006/relationships/hyperlink" Target="http://www.mactak.ru/store/nabor-schupov-king-tony-77340-20" TargetMode="External"/><Relationship Id="rId39" Type="http://schemas.openxmlformats.org/officeDocument/2006/relationships/hyperlink" Target="https://astrade.ru/catalog/item/bosch-fsa-760/" TargetMode="External"/><Relationship Id="rId109" Type="http://schemas.openxmlformats.org/officeDocument/2006/relationships/hyperlink" Target="https://craft-tools24.pro/product/pusko-zaryadnoe-ustroystvo-1224-v-160-a-nordberg-wsb160" TargetMode="External"/><Relationship Id="rId34" Type="http://schemas.openxmlformats.org/officeDocument/2006/relationships/hyperlink" Target="https://profiprom.ru/catalog/dopolnitelnoe_oborudovanie/2869/?/=&amp;yclid=913158937855185885" TargetMode="External"/><Relationship Id="rId50" Type="http://schemas.openxmlformats.org/officeDocument/2006/relationships/hyperlink" Target="https://kingtony-online.ru/catalog/product/king_tony_9te11/" TargetMode="External"/><Relationship Id="rId55" Type="http://schemas.openxmlformats.org/officeDocument/2006/relationships/hyperlink" Target="https://www.mactak.ru/catalog/goods/telezhka_instrumentalnaya_7_polok_king_tony_87sq31_7b_bk/" TargetMode="External"/><Relationship Id="rId76" Type="http://schemas.openxmlformats.org/officeDocument/2006/relationships/hyperlink" Target="https://www.mactak.ru/catalog/goods/magnit_na_gibkom_sterzhne_510_mm_0_3_kg_mastak_190_10510/" TargetMode="External"/><Relationship Id="rId97" Type="http://schemas.openxmlformats.org/officeDocument/2006/relationships/hyperlink" Target="https://www.mactak.ru/catalog/goods/nabor_semnikov_lopatki_dlya_paneley_oblitsovki_27_predmetov_mastak_108_10027p/" TargetMode="External"/><Relationship Id="rId104" Type="http://schemas.openxmlformats.org/officeDocument/2006/relationships/hyperlink" Target="https://market.yandex.ru/product--zubr-bashmak-upor-protivootkatnyi-rezinovyi-zubr/953888821?clid=1601&amp;utm_source=yandex&amp;utm_medium=search&amp;utm_campaign=ymp_offer_dp_oborudovanie_bko_dyb_search_rus&amp;utm_term=6144280%7C101314012048&amp;utm_content=cid%3A64763286%7Cgid%3A4662492251%7Caid%3A11052569289%7Cph%3A1872331%7Cpt%3Apremium%7Cpn%3A3%7Csrc%3Anone%7Cst%3Asearch%7Crid%3A1872331%7Ccgcid%3A0&amp;sku=101314012048&amp;cpa=1" TargetMode="External"/><Relationship Id="rId7" Type="http://schemas.openxmlformats.org/officeDocument/2006/relationships/hyperlink" Target="https://www.mactak.ru/catalog/goods/zashchitnaya_nakidka_na_krylo_avtomobilya_3500kh750_mm_magnitnoe_kreplenie_nordberg_nn2_gray/" TargetMode="External"/><Relationship Id="rId71" Type="http://schemas.openxmlformats.org/officeDocument/2006/relationships/hyperlink" Target="https://www.vseinstrumenti.ru/product/gubki-tiskov-para-150mm-nakladnye-magnitnye-beste-ac01102117-6760051/" TargetMode="External"/><Relationship Id="rId92" Type="http://schemas.openxmlformats.org/officeDocument/2006/relationships/hyperlink" Target="https://www.mactak.ru/catalog/goods/zashchitnaya_nakidka_na_krylo_avtomobilya_3500kh750_mm_magnitnoe_kreplenie_nordberg_nn2_gray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workbookViewId="0">
      <selection activeCell="B35" sqref="B35"/>
    </sheetView>
  </sheetViews>
  <sheetFormatPr defaultRowHeight="18.75" x14ac:dyDescent="0.3"/>
  <cols>
    <col min="1" max="1" width="52.140625" style="12" customWidth="1"/>
    <col min="2" max="2" width="90.5703125" style="13" customWidth="1"/>
  </cols>
  <sheetData>
    <row r="2" spans="1:2" x14ac:dyDescent="0.3">
      <c r="B2" s="12"/>
    </row>
    <row r="3" spans="1:2" x14ac:dyDescent="0.3">
      <c r="A3" s="14" t="s">
        <v>21</v>
      </c>
      <c r="B3" s="105" t="s">
        <v>51</v>
      </c>
    </row>
    <row r="4" spans="1:2" x14ac:dyDescent="0.3">
      <c r="A4" s="14" t="s">
        <v>34</v>
      </c>
      <c r="B4" s="105" t="s">
        <v>374</v>
      </c>
    </row>
    <row r="5" spans="1:2" x14ac:dyDescent="0.3">
      <c r="A5" s="14" t="s">
        <v>49</v>
      </c>
      <c r="B5" s="106" t="s">
        <v>375</v>
      </c>
    </row>
    <row r="6" spans="1:2" ht="37.5" x14ac:dyDescent="0.3">
      <c r="A6" s="14" t="s">
        <v>26</v>
      </c>
      <c r="B6" s="106" t="s">
        <v>376</v>
      </c>
    </row>
    <row r="7" spans="1:2" x14ac:dyDescent="0.3">
      <c r="A7" s="14" t="s">
        <v>35</v>
      </c>
      <c r="B7" s="105" t="s">
        <v>377</v>
      </c>
    </row>
    <row r="8" spans="1:2" x14ac:dyDescent="0.3">
      <c r="A8" s="14" t="s">
        <v>22</v>
      </c>
      <c r="B8" s="105" t="s">
        <v>378</v>
      </c>
    </row>
    <row r="9" spans="1:2" x14ac:dyDescent="0.3">
      <c r="A9" s="14" t="s">
        <v>23</v>
      </c>
      <c r="B9" s="107" t="s">
        <v>379</v>
      </c>
    </row>
    <row r="10" spans="1:2" x14ac:dyDescent="0.3">
      <c r="A10" s="14" t="s">
        <v>25</v>
      </c>
      <c r="B10" s="107" t="s">
        <v>380</v>
      </c>
    </row>
    <row r="11" spans="1:2" x14ac:dyDescent="0.3">
      <c r="A11" s="14" t="s">
        <v>39</v>
      </c>
      <c r="B11" s="105" t="s">
        <v>381</v>
      </c>
    </row>
    <row r="12" spans="1:2" ht="18" customHeight="1" x14ac:dyDescent="0.3">
      <c r="A12" s="14" t="s">
        <v>43</v>
      </c>
      <c r="B12" s="105" t="s">
        <v>382</v>
      </c>
    </row>
    <row r="13" spans="1:2" x14ac:dyDescent="0.3">
      <c r="A13" s="14" t="s">
        <v>36</v>
      </c>
      <c r="B13" s="108" t="s">
        <v>383</v>
      </c>
    </row>
    <row r="14" spans="1:2" x14ac:dyDescent="0.3">
      <c r="A14" s="14" t="s">
        <v>40</v>
      </c>
      <c r="B14" s="105" t="s">
        <v>384</v>
      </c>
    </row>
    <row r="15" spans="1:2" x14ac:dyDescent="0.3">
      <c r="A15" s="14" t="s">
        <v>385</v>
      </c>
      <c r="B15" s="106">
        <v>6</v>
      </c>
    </row>
    <row r="16" spans="1:2" x14ac:dyDescent="0.3">
      <c r="A16" s="14" t="s">
        <v>24</v>
      </c>
      <c r="B16" s="106">
        <v>7</v>
      </c>
    </row>
    <row r="17" spans="1:2" ht="21" customHeight="1" x14ac:dyDescent="0.3">
      <c r="A17" s="14" t="s">
        <v>386</v>
      </c>
      <c r="B17" s="106" t="s">
        <v>387</v>
      </c>
    </row>
    <row r="20" spans="1:2" x14ac:dyDescent="0.3">
      <c r="A20" s="12" t="s">
        <v>45</v>
      </c>
    </row>
    <row r="21" spans="1:2" x14ac:dyDescent="0.3">
      <c r="A21" s="12" t="s">
        <v>46</v>
      </c>
    </row>
    <row r="22" spans="1:2" x14ac:dyDescent="0.3">
      <c r="A22" s="12" t="s">
        <v>47</v>
      </c>
    </row>
    <row r="23" spans="1:2" x14ac:dyDescent="0.3">
      <c r="A23" s="12" t="s">
        <v>388</v>
      </c>
    </row>
    <row r="24" spans="1:2" x14ac:dyDescent="0.3">
      <c r="A24" s="12" t="s">
        <v>389</v>
      </c>
    </row>
    <row r="25" spans="1:2" ht="37.5" x14ac:dyDescent="0.3">
      <c r="A25" s="12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"/>
  <sheetViews>
    <sheetView topLeftCell="A49" zoomScale="85" zoomScaleNormal="85" workbookViewId="0">
      <selection activeCell="G97" sqref="G97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9" x14ac:dyDescent="0.25">
      <c r="A1" s="131" t="s">
        <v>10</v>
      </c>
      <c r="B1" s="132"/>
      <c r="C1" s="132"/>
      <c r="D1" s="132"/>
      <c r="E1" s="132"/>
      <c r="F1" s="132"/>
      <c r="G1" s="132"/>
      <c r="H1" s="132"/>
    </row>
    <row r="2" spans="1:9" ht="20.25" x14ac:dyDescent="0.3">
      <c r="A2" s="134" t="s">
        <v>32</v>
      </c>
      <c r="B2" s="134"/>
      <c r="C2" s="134"/>
      <c r="D2" s="134"/>
      <c r="E2" s="134"/>
      <c r="F2" s="134"/>
      <c r="G2" s="134"/>
      <c r="H2" s="134"/>
    </row>
    <row r="3" spans="1:9" ht="21" customHeight="1" x14ac:dyDescent="0.25">
      <c r="A3" s="135" t="str">
        <f>'Информация о Чемпионате'!B4</f>
        <v>Региональный этап</v>
      </c>
      <c r="B3" s="135"/>
      <c r="C3" s="135"/>
      <c r="D3" s="135"/>
      <c r="E3" s="135"/>
      <c r="F3" s="135"/>
      <c r="G3" s="135"/>
      <c r="H3" s="135"/>
      <c r="I3" s="10"/>
    </row>
    <row r="4" spans="1:9" ht="20.25" x14ac:dyDescent="0.3">
      <c r="A4" s="134" t="s">
        <v>33</v>
      </c>
      <c r="B4" s="134"/>
      <c r="C4" s="134"/>
      <c r="D4" s="134"/>
      <c r="E4" s="134"/>
      <c r="F4" s="134"/>
      <c r="G4" s="134"/>
      <c r="H4" s="134"/>
    </row>
    <row r="5" spans="1:9" ht="22.5" customHeight="1" x14ac:dyDescent="0.25">
      <c r="A5" s="133" t="str">
        <f>'Информация о Чемпионате'!B3</f>
        <v>Ремонт и обслуживание легковых автомобилей</v>
      </c>
      <c r="B5" s="133"/>
      <c r="C5" s="133"/>
      <c r="D5" s="133"/>
      <c r="E5" s="133"/>
      <c r="F5" s="133"/>
      <c r="G5" s="133"/>
      <c r="H5" s="133"/>
    </row>
    <row r="6" spans="1:9" x14ac:dyDescent="0.25">
      <c r="A6" s="136" t="s">
        <v>12</v>
      </c>
      <c r="B6" s="126"/>
      <c r="C6" s="126"/>
      <c r="D6" s="126"/>
      <c r="E6" s="126"/>
      <c r="F6" s="126"/>
      <c r="G6" s="126"/>
      <c r="H6" s="126"/>
    </row>
    <row r="7" spans="1:9" ht="15.75" customHeight="1" x14ac:dyDescent="0.25">
      <c r="A7" s="136" t="s">
        <v>329</v>
      </c>
      <c r="B7" s="126"/>
      <c r="C7" s="126"/>
      <c r="D7" s="126"/>
      <c r="E7" s="126"/>
      <c r="F7" s="126"/>
      <c r="G7" s="126"/>
      <c r="H7" s="126"/>
    </row>
    <row r="8" spans="1:9" ht="15.75" customHeight="1" x14ac:dyDescent="0.25">
      <c r="A8" s="118" t="s">
        <v>330</v>
      </c>
      <c r="B8" s="126"/>
      <c r="C8" s="126"/>
      <c r="D8" s="126"/>
      <c r="E8" s="126"/>
      <c r="F8" s="126"/>
      <c r="G8" s="126"/>
      <c r="H8" s="126"/>
    </row>
    <row r="9" spans="1:9" ht="15.75" customHeight="1" x14ac:dyDescent="0.25">
      <c r="A9" s="118" t="s">
        <v>331</v>
      </c>
      <c r="B9" s="118"/>
      <c r="C9" s="118"/>
      <c r="D9" s="118"/>
      <c r="E9" s="118"/>
      <c r="F9" s="118"/>
      <c r="G9" s="118"/>
      <c r="H9" s="118"/>
    </row>
    <row r="10" spans="1:9" ht="15.75" customHeight="1" x14ac:dyDescent="0.25">
      <c r="A10" s="118" t="s">
        <v>332</v>
      </c>
      <c r="B10" s="118"/>
      <c r="C10" s="118"/>
      <c r="D10" s="118"/>
      <c r="E10" s="118"/>
      <c r="F10" s="118"/>
      <c r="G10" s="118"/>
      <c r="H10" s="118"/>
    </row>
    <row r="11" spans="1:9" ht="15.75" customHeight="1" x14ac:dyDescent="0.25">
      <c r="A11" s="118" t="s">
        <v>333</v>
      </c>
      <c r="B11" s="118"/>
      <c r="C11" s="118"/>
      <c r="D11" s="118"/>
      <c r="E11" s="118"/>
      <c r="F11" s="118"/>
      <c r="G11" s="118"/>
      <c r="H11" s="118"/>
    </row>
    <row r="12" spans="1:9" ht="15.75" customHeight="1" x14ac:dyDescent="0.25">
      <c r="A12" s="118" t="s">
        <v>334</v>
      </c>
      <c r="B12" s="118"/>
      <c r="C12" s="118"/>
      <c r="D12" s="118"/>
      <c r="E12" s="118"/>
      <c r="F12" s="118"/>
      <c r="G12" s="118"/>
      <c r="H12" s="118"/>
    </row>
    <row r="13" spans="1:9" ht="15.75" customHeight="1" x14ac:dyDescent="0.25">
      <c r="A13" s="118" t="s">
        <v>335</v>
      </c>
      <c r="B13" s="118"/>
      <c r="C13" s="118"/>
      <c r="D13" s="118"/>
      <c r="E13" s="118"/>
      <c r="F13" s="118"/>
      <c r="G13" s="118"/>
      <c r="H13" s="118"/>
    </row>
    <row r="14" spans="1:9" ht="15.75" customHeight="1" x14ac:dyDescent="0.25">
      <c r="A14" s="118" t="s">
        <v>336</v>
      </c>
      <c r="B14" s="118"/>
      <c r="C14" s="119"/>
      <c r="D14" s="119"/>
      <c r="E14" s="119"/>
      <c r="F14" s="119"/>
      <c r="G14" s="119"/>
      <c r="H14" s="119"/>
    </row>
    <row r="15" spans="1:9" ht="15.75" customHeight="1" x14ac:dyDescent="0.25">
      <c r="A15" s="118" t="s">
        <v>337</v>
      </c>
      <c r="B15" s="118"/>
      <c r="C15" s="118"/>
      <c r="D15" s="118"/>
      <c r="E15" s="118"/>
      <c r="F15" s="118"/>
      <c r="G15" s="118"/>
      <c r="H15" s="118"/>
    </row>
    <row r="16" spans="1:9" ht="20.25" x14ac:dyDescent="0.25">
      <c r="A16" s="129" t="s">
        <v>17</v>
      </c>
      <c r="B16" s="130"/>
      <c r="C16" s="130"/>
      <c r="D16" s="130"/>
      <c r="E16" s="130"/>
      <c r="F16" s="130"/>
      <c r="G16" s="130"/>
      <c r="H16" s="130"/>
    </row>
    <row r="17" spans="1:8" x14ac:dyDescent="0.25">
      <c r="A17" s="127" t="s">
        <v>9</v>
      </c>
      <c r="B17" s="121"/>
      <c r="C17" s="121"/>
      <c r="D17" s="121"/>
      <c r="E17" s="121"/>
      <c r="F17" s="121"/>
      <c r="G17" s="121"/>
      <c r="H17" s="121"/>
    </row>
    <row r="18" spans="1:8" ht="15" customHeight="1" x14ac:dyDescent="0.25">
      <c r="A18" s="120" t="s">
        <v>306</v>
      </c>
      <c r="B18" s="120"/>
      <c r="C18" s="120"/>
      <c r="D18" s="120"/>
      <c r="E18" s="120"/>
      <c r="F18" s="120"/>
      <c r="G18" s="120"/>
      <c r="H18" s="120"/>
    </row>
    <row r="19" spans="1:8" ht="15" customHeight="1" x14ac:dyDescent="0.25">
      <c r="A19" s="120" t="s">
        <v>52</v>
      </c>
      <c r="B19" s="121"/>
      <c r="C19" s="121"/>
      <c r="D19" s="121"/>
      <c r="E19" s="121"/>
      <c r="F19" s="121"/>
      <c r="G19" s="121"/>
      <c r="H19" s="121"/>
    </row>
    <row r="20" spans="1:8" ht="15" customHeight="1" x14ac:dyDescent="0.25">
      <c r="A20" s="120" t="s">
        <v>8</v>
      </c>
      <c r="B20" s="121"/>
      <c r="C20" s="121"/>
      <c r="D20" s="121"/>
      <c r="E20" s="121"/>
      <c r="F20" s="121"/>
      <c r="G20" s="121"/>
      <c r="H20" s="121"/>
    </row>
    <row r="21" spans="1:8" ht="15" customHeight="1" x14ac:dyDescent="0.25">
      <c r="A21" s="120" t="s">
        <v>90</v>
      </c>
      <c r="B21" s="121"/>
      <c r="C21" s="121"/>
      <c r="D21" s="121"/>
      <c r="E21" s="121"/>
      <c r="F21" s="121"/>
      <c r="G21" s="121"/>
      <c r="H21" s="121"/>
    </row>
    <row r="22" spans="1:8" ht="15" customHeight="1" x14ac:dyDescent="0.25">
      <c r="A22" s="120" t="s">
        <v>41</v>
      </c>
      <c r="B22" s="120"/>
      <c r="C22" s="120"/>
      <c r="D22" s="120"/>
      <c r="E22" s="120"/>
      <c r="F22" s="120"/>
      <c r="G22" s="120"/>
      <c r="H22" s="120"/>
    </row>
    <row r="23" spans="1:8" ht="15" customHeight="1" x14ac:dyDescent="0.25">
      <c r="A23" s="120" t="s">
        <v>324</v>
      </c>
      <c r="B23" s="120"/>
      <c r="C23" s="120"/>
      <c r="D23" s="120"/>
      <c r="E23" s="120"/>
      <c r="F23" s="120"/>
      <c r="G23" s="120"/>
      <c r="H23" s="120"/>
    </row>
    <row r="24" spans="1:8" ht="15" customHeight="1" x14ac:dyDescent="0.25">
      <c r="A24" s="120" t="s">
        <v>55</v>
      </c>
      <c r="B24" s="120"/>
      <c r="C24" s="120"/>
      <c r="D24" s="120"/>
      <c r="E24" s="120"/>
      <c r="F24" s="120"/>
      <c r="G24" s="120"/>
      <c r="H24" s="120"/>
    </row>
    <row r="25" spans="1:8" ht="15.75" customHeight="1" x14ac:dyDescent="0.25">
      <c r="A25" s="128" t="s">
        <v>54</v>
      </c>
      <c r="B25" s="126"/>
      <c r="C25" s="126"/>
      <c r="D25" s="126"/>
      <c r="E25" s="126"/>
      <c r="F25" s="126"/>
      <c r="G25" s="126"/>
      <c r="H25" s="126"/>
    </row>
    <row r="26" spans="1:8" ht="60" x14ac:dyDescent="0.25">
      <c r="A26" s="32" t="s">
        <v>6</v>
      </c>
      <c r="B26" s="21" t="s">
        <v>5</v>
      </c>
      <c r="C26" s="21" t="s">
        <v>4</v>
      </c>
      <c r="D26" s="21" t="s">
        <v>3</v>
      </c>
      <c r="E26" s="21" t="s">
        <v>2</v>
      </c>
      <c r="F26" s="21" t="s">
        <v>1</v>
      </c>
      <c r="G26" s="21" t="s">
        <v>0</v>
      </c>
      <c r="H26" s="21" t="s">
        <v>11</v>
      </c>
    </row>
    <row r="27" spans="1:8" x14ac:dyDescent="0.25">
      <c r="A27" s="93">
        <v>1</v>
      </c>
      <c r="B27" s="94" t="s">
        <v>338</v>
      </c>
      <c r="C27" s="95" t="s">
        <v>339</v>
      </c>
      <c r="D27" s="27" t="s">
        <v>56</v>
      </c>
      <c r="E27" s="27">
        <v>1</v>
      </c>
      <c r="F27" s="27" t="s">
        <v>57</v>
      </c>
      <c r="G27" s="27">
        <v>6</v>
      </c>
      <c r="H27" s="96" t="s">
        <v>349</v>
      </c>
    </row>
    <row r="28" spans="1:8" s="24" customFormat="1" x14ac:dyDescent="0.25">
      <c r="A28" s="93">
        <v>2</v>
      </c>
      <c r="B28" s="97" t="s">
        <v>340</v>
      </c>
      <c r="C28" s="95" t="s">
        <v>341</v>
      </c>
      <c r="D28" s="29" t="s">
        <v>60</v>
      </c>
      <c r="E28" s="27">
        <v>1</v>
      </c>
      <c r="F28" s="27" t="s">
        <v>57</v>
      </c>
      <c r="G28" s="27">
        <v>8</v>
      </c>
      <c r="H28" s="96" t="s">
        <v>348</v>
      </c>
    </row>
    <row r="29" spans="1:8" x14ac:dyDescent="0.25">
      <c r="A29" s="93">
        <v>3</v>
      </c>
      <c r="B29" s="28" t="s">
        <v>342</v>
      </c>
      <c r="C29" s="95" t="s">
        <v>343</v>
      </c>
      <c r="D29" s="29" t="s">
        <v>60</v>
      </c>
      <c r="E29" s="27">
        <v>1</v>
      </c>
      <c r="F29" s="27" t="s">
        <v>57</v>
      </c>
      <c r="G29" s="27">
        <v>6</v>
      </c>
      <c r="H29" s="96" t="s">
        <v>347</v>
      </c>
    </row>
    <row r="30" spans="1:8" ht="23.25" customHeight="1" x14ac:dyDescent="0.25">
      <c r="A30" s="93">
        <v>4</v>
      </c>
      <c r="B30" s="28" t="s">
        <v>344</v>
      </c>
      <c r="C30" s="95" t="s">
        <v>345</v>
      </c>
      <c r="D30" s="27" t="s">
        <v>61</v>
      </c>
      <c r="E30" s="27">
        <v>1</v>
      </c>
      <c r="F30" s="27" t="s">
        <v>57</v>
      </c>
      <c r="G30" s="27">
        <v>8</v>
      </c>
    </row>
    <row r="31" spans="1:8" ht="15.75" customHeight="1" x14ac:dyDescent="0.25">
      <c r="A31" s="93">
        <v>5</v>
      </c>
      <c r="B31" s="94" t="s">
        <v>346</v>
      </c>
      <c r="C31" s="95" t="s">
        <v>59</v>
      </c>
      <c r="D31" s="29" t="s">
        <v>60</v>
      </c>
      <c r="E31" s="27">
        <v>1</v>
      </c>
      <c r="F31" s="27" t="s">
        <v>57</v>
      </c>
      <c r="G31" s="27">
        <v>1</v>
      </c>
      <c r="H31" s="96"/>
    </row>
    <row r="32" spans="1:8" ht="15" customHeight="1" x14ac:dyDescent="0.25">
      <c r="A32" s="125" t="s">
        <v>18</v>
      </c>
      <c r="B32" s="126"/>
      <c r="C32" s="126"/>
      <c r="D32" s="126"/>
      <c r="E32" s="126"/>
      <c r="F32" s="126"/>
      <c r="G32" s="126"/>
      <c r="H32" s="126"/>
    </row>
    <row r="33" spans="1:8" ht="15" customHeight="1" x14ac:dyDescent="0.25">
      <c r="A33" s="127" t="s">
        <v>9</v>
      </c>
      <c r="B33" s="121"/>
      <c r="C33" s="121"/>
      <c r="D33" s="121"/>
      <c r="E33" s="121"/>
      <c r="F33" s="121"/>
      <c r="G33" s="121"/>
      <c r="H33" s="121"/>
    </row>
    <row r="34" spans="1:8" ht="15" customHeight="1" x14ac:dyDescent="0.25">
      <c r="A34" s="120" t="s">
        <v>308</v>
      </c>
      <c r="B34" s="121"/>
      <c r="C34" s="121"/>
      <c r="D34" s="121"/>
      <c r="E34" s="121"/>
      <c r="F34" s="121"/>
      <c r="G34" s="121"/>
      <c r="H34" s="121"/>
    </row>
    <row r="35" spans="1:8" ht="15" customHeight="1" x14ac:dyDescent="0.25">
      <c r="A35" s="120" t="s">
        <v>86</v>
      </c>
      <c r="B35" s="121"/>
      <c r="C35" s="121"/>
      <c r="D35" s="121"/>
      <c r="E35" s="121"/>
      <c r="F35" s="121"/>
      <c r="G35" s="121"/>
      <c r="H35" s="121"/>
    </row>
    <row r="36" spans="1:8" ht="15" customHeight="1" x14ac:dyDescent="0.25">
      <c r="A36" s="120" t="s">
        <v>8</v>
      </c>
      <c r="B36" s="121"/>
      <c r="C36" s="121"/>
      <c r="D36" s="121"/>
      <c r="E36" s="121"/>
      <c r="F36" s="121"/>
      <c r="G36" s="121"/>
      <c r="H36" s="121"/>
    </row>
    <row r="37" spans="1:8" ht="15" customHeight="1" x14ac:dyDescent="0.25">
      <c r="A37" s="120" t="s">
        <v>65</v>
      </c>
      <c r="B37" s="121"/>
      <c r="C37" s="121"/>
      <c r="D37" s="121"/>
      <c r="E37" s="121"/>
      <c r="F37" s="121"/>
      <c r="G37" s="121"/>
      <c r="H37" s="121"/>
    </row>
    <row r="38" spans="1:8" ht="15" customHeight="1" x14ac:dyDescent="0.25">
      <c r="A38" s="120" t="s">
        <v>41</v>
      </c>
      <c r="B38" s="121"/>
      <c r="C38" s="121"/>
      <c r="D38" s="121"/>
      <c r="E38" s="121"/>
      <c r="F38" s="121"/>
      <c r="G38" s="121"/>
      <c r="H38" s="121"/>
    </row>
    <row r="39" spans="1:8" ht="15.75" customHeight="1" x14ac:dyDescent="0.25">
      <c r="A39" s="120" t="s">
        <v>64</v>
      </c>
      <c r="B39" s="120"/>
      <c r="C39" s="120"/>
      <c r="D39" s="120"/>
      <c r="E39" s="120"/>
      <c r="F39" s="120"/>
      <c r="G39" s="120"/>
      <c r="H39" s="120"/>
    </row>
    <row r="40" spans="1:8" x14ac:dyDescent="0.25">
      <c r="A40" s="120" t="s">
        <v>53</v>
      </c>
      <c r="B40" s="121"/>
      <c r="C40" s="121"/>
      <c r="D40" s="121"/>
      <c r="E40" s="121"/>
      <c r="F40" s="121"/>
      <c r="G40" s="121"/>
      <c r="H40" s="121"/>
    </row>
    <row r="41" spans="1:8" x14ac:dyDescent="0.25">
      <c r="A41" s="120" t="s">
        <v>66</v>
      </c>
      <c r="B41" s="121"/>
      <c r="C41" s="121"/>
      <c r="D41" s="121"/>
      <c r="E41" s="121"/>
      <c r="F41" s="121"/>
      <c r="G41" s="121"/>
      <c r="H41" s="121"/>
    </row>
    <row r="42" spans="1:8" ht="60" x14ac:dyDescent="0.25">
      <c r="A42" s="21" t="s">
        <v>6</v>
      </c>
      <c r="B42" s="21" t="s">
        <v>5</v>
      </c>
      <c r="C42" s="21" t="s">
        <v>4</v>
      </c>
      <c r="D42" s="21" t="s">
        <v>3</v>
      </c>
      <c r="E42" s="21" t="s">
        <v>2</v>
      </c>
      <c r="F42" s="21" t="s">
        <v>1</v>
      </c>
      <c r="G42" s="21" t="s">
        <v>0</v>
      </c>
      <c r="H42" s="21" t="s">
        <v>11</v>
      </c>
    </row>
    <row r="43" spans="1:8" x14ac:dyDescent="0.25">
      <c r="A43" s="21">
        <v>1</v>
      </c>
      <c r="B43" s="32" t="s">
        <v>351</v>
      </c>
      <c r="C43" s="98" t="s">
        <v>352</v>
      </c>
      <c r="D43" s="21" t="s">
        <v>58</v>
      </c>
      <c r="E43" s="21">
        <v>1</v>
      </c>
      <c r="F43" s="33" t="s">
        <v>67</v>
      </c>
      <c r="G43" s="21">
        <v>1</v>
      </c>
      <c r="H43" s="34" t="s">
        <v>353</v>
      </c>
    </row>
    <row r="44" spans="1:8" ht="51" x14ac:dyDescent="0.25">
      <c r="A44" s="21">
        <v>2</v>
      </c>
      <c r="B44" s="32" t="s">
        <v>354</v>
      </c>
      <c r="C44" s="98" t="s">
        <v>355</v>
      </c>
      <c r="D44" s="21" t="s">
        <v>58</v>
      </c>
      <c r="E44" s="21">
        <v>1</v>
      </c>
      <c r="F44" s="33" t="s">
        <v>67</v>
      </c>
      <c r="G44" s="21">
        <v>5</v>
      </c>
      <c r="H44" s="18" t="s">
        <v>350</v>
      </c>
    </row>
    <row r="45" spans="1:8" x14ac:dyDescent="0.25">
      <c r="A45" s="21">
        <v>3</v>
      </c>
      <c r="B45" s="32" t="s">
        <v>356</v>
      </c>
      <c r="C45" s="98" t="s">
        <v>357</v>
      </c>
      <c r="D45" s="21" t="s">
        <v>58</v>
      </c>
      <c r="E45" s="21">
        <v>1</v>
      </c>
      <c r="F45" s="33" t="s">
        <v>67</v>
      </c>
      <c r="G45" s="21">
        <v>10</v>
      </c>
      <c r="H45" s="34" t="s">
        <v>364</v>
      </c>
    </row>
    <row r="46" spans="1:8" ht="23.25" customHeight="1" x14ac:dyDescent="0.25">
      <c r="A46" s="21">
        <v>4</v>
      </c>
      <c r="B46" s="32" t="s">
        <v>68</v>
      </c>
      <c r="C46" s="98" t="s">
        <v>358</v>
      </c>
      <c r="D46" s="21" t="s">
        <v>69</v>
      </c>
      <c r="E46" s="21">
        <v>1</v>
      </c>
      <c r="F46" s="33" t="s">
        <v>67</v>
      </c>
      <c r="G46" s="21">
        <v>1</v>
      </c>
      <c r="H46" s="34"/>
    </row>
    <row r="47" spans="1:8" ht="15.75" customHeight="1" x14ac:dyDescent="0.25">
      <c r="A47" s="21">
        <v>5</v>
      </c>
      <c r="B47" s="32" t="s">
        <v>359</v>
      </c>
      <c r="C47" s="98" t="s">
        <v>360</v>
      </c>
      <c r="D47" s="21" t="s">
        <v>58</v>
      </c>
      <c r="E47" s="21">
        <v>1</v>
      </c>
      <c r="F47" s="33" t="s">
        <v>67</v>
      </c>
      <c r="G47" s="21">
        <v>1</v>
      </c>
      <c r="H47" s="34"/>
    </row>
    <row r="48" spans="1:8" ht="15" customHeight="1" x14ac:dyDescent="0.25">
      <c r="A48" s="21">
        <v>6</v>
      </c>
      <c r="B48" s="99" t="s">
        <v>361</v>
      </c>
      <c r="C48" s="98" t="s">
        <v>345</v>
      </c>
      <c r="D48" s="34" t="s">
        <v>61</v>
      </c>
      <c r="E48" s="21">
        <v>1</v>
      </c>
      <c r="F48" s="33" t="s">
        <v>67</v>
      </c>
      <c r="G48" s="34">
        <v>1</v>
      </c>
      <c r="H48" s="34"/>
    </row>
    <row r="49" spans="1:8" ht="15" customHeight="1" x14ac:dyDescent="0.25">
      <c r="A49" s="21">
        <v>7</v>
      </c>
      <c r="B49" s="99" t="s">
        <v>362</v>
      </c>
      <c r="C49" s="98" t="s">
        <v>363</v>
      </c>
      <c r="D49" s="34" t="s">
        <v>61</v>
      </c>
      <c r="E49" s="21">
        <v>1</v>
      </c>
      <c r="F49" s="33" t="s">
        <v>67</v>
      </c>
      <c r="G49" s="34">
        <v>1</v>
      </c>
      <c r="H49" s="34" t="s">
        <v>365</v>
      </c>
    </row>
    <row r="50" spans="1:8" ht="15" customHeight="1" x14ac:dyDescent="0.25">
      <c r="A50" s="125" t="s">
        <v>19</v>
      </c>
      <c r="B50" s="126"/>
      <c r="C50" s="126"/>
      <c r="D50" s="126"/>
      <c r="E50" s="126"/>
      <c r="F50" s="126"/>
      <c r="G50" s="126"/>
      <c r="H50" s="126"/>
    </row>
    <row r="51" spans="1:8" ht="15" customHeight="1" x14ac:dyDescent="0.25">
      <c r="A51" s="127" t="s">
        <v>9</v>
      </c>
      <c r="B51" s="121"/>
      <c r="C51" s="121"/>
      <c r="D51" s="121"/>
      <c r="E51" s="121"/>
      <c r="F51" s="121"/>
      <c r="G51" s="121"/>
      <c r="H51" s="121"/>
    </row>
    <row r="52" spans="1:8" ht="15" customHeight="1" x14ac:dyDescent="0.25">
      <c r="A52" s="120" t="s">
        <v>309</v>
      </c>
      <c r="B52" s="121"/>
      <c r="C52" s="121"/>
      <c r="D52" s="121"/>
      <c r="E52" s="121"/>
      <c r="F52" s="121"/>
      <c r="G52" s="121"/>
      <c r="H52" s="121"/>
    </row>
    <row r="53" spans="1:8" ht="15" customHeight="1" x14ac:dyDescent="0.25">
      <c r="A53" s="120" t="s">
        <v>86</v>
      </c>
      <c r="B53" s="121"/>
      <c r="C53" s="121"/>
      <c r="D53" s="121"/>
      <c r="E53" s="121"/>
      <c r="F53" s="121"/>
      <c r="G53" s="121"/>
      <c r="H53" s="121"/>
    </row>
    <row r="54" spans="1:8" ht="15" customHeight="1" x14ac:dyDescent="0.25">
      <c r="A54" s="120" t="s">
        <v>8</v>
      </c>
      <c r="B54" s="121"/>
      <c r="C54" s="121"/>
      <c r="D54" s="121"/>
      <c r="E54" s="121"/>
      <c r="F54" s="121"/>
      <c r="G54" s="121"/>
      <c r="H54" s="121"/>
    </row>
    <row r="55" spans="1:8" ht="15.75" customHeight="1" x14ac:dyDescent="0.25">
      <c r="A55" s="120" t="s">
        <v>65</v>
      </c>
      <c r="B55" s="121"/>
      <c r="C55" s="121"/>
      <c r="D55" s="121"/>
      <c r="E55" s="121"/>
      <c r="F55" s="121"/>
      <c r="G55" s="121"/>
      <c r="H55" s="121"/>
    </row>
    <row r="56" spans="1:8" x14ac:dyDescent="0.25">
      <c r="A56" s="120" t="s">
        <v>41</v>
      </c>
      <c r="B56" s="121"/>
      <c r="C56" s="121"/>
      <c r="D56" s="121"/>
      <c r="E56" s="121"/>
      <c r="F56" s="121"/>
      <c r="G56" s="121"/>
      <c r="H56" s="121"/>
    </row>
    <row r="57" spans="1:8" x14ac:dyDescent="0.25">
      <c r="A57" s="120" t="s">
        <v>64</v>
      </c>
      <c r="B57" s="120"/>
      <c r="C57" s="120"/>
      <c r="D57" s="120"/>
      <c r="E57" s="120"/>
      <c r="F57" s="120"/>
      <c r="G57" s="120"/>
      <c r="H57" s="120"/>
    </row>
    <row r="58" spans="1:8" x14ac:dyDescent="0.25">
      <c r="A58" s="120" t="s">
        <v>53</v>
      </c>
      <c r="B58" s="121"/>
      <c r="C58" s="121"/>
      <c r="D58" s="121"/>
      <c r="E58" s="121"/>
      <c r="F58" s="121"/>
      <c r="G58" s="121"/>
      <c r="H58" s="121"/>
    </row>
    <row r="59" spans="1:8" x14ac:dyDescent="0.25">
      <c r="A59" s="120" t="s">
        <v>66</v>
      </c>
      <c r="B59" s="121"/>
      <c r="C59" s="121"/>
      <c r="D59" s="121"/>
      <c r="E59" s="121"/>
      <c r="F59" s="121"/>
      <c r="G59" s="121"/>
      <c r="H59" s="121"/>
    </row>
    <row r="60" spans="1:8" ht="60" x14ac:dyDescent="0.25">
      <c r="A60" s="32" t="s">
        <v>6</v>
      </c>
      <c r="B60" s="21" t="s">
        <v>5</v>
      </c>
      <c r="C60" s="21" t="s">
        <v>4</v>
      </c>
      <c r="D60" s="21" t="s">
        <v>3</v>
      </c>
      <c r="E60" s="21" t="s">
        <v>2</v>
      </c>
      <c r="F60" s="21" t="s">
        <v>1</v>
      </c>
      <c r="G60" s="21" t="s">
        <v>0</v>
      </c>
      <c r="H60" s="21" t="s">
        <v>11</v>
      </c>
    </row>
    <row r="61" spans="1:8" ht="51" x14ac:dyDescent="0.25">
      <c r="A61" s="100">
        <v>1</v>
      </c>
      <c r="B61" s="83" t="s">
        <v>354</v>
      </c>
      <c r="C61" s="101" t="s">
        <v>355</v>
      </c>
      <c r="D61" s="102" t="s">
        <v>58</v>
      </c>
      <c r="E61" s="103">
        <v>1</v>
      </c>
      <c r="F61" s="29" t="s">
        <v>67</v>
      </c>
      <c r="G61" s="103">
        <v>6</v>
      </c>
      <c r="H61" s="18" t="s">
        <v>350</v>
      </c>
    </row>
    <row r="62" spans="1:8" x14ac:dyDescent="0.25">
      <c r="A62" s="100">
        <v>2</v>
      </c>
      <c r="B62" s="83" t="s">
        <v>356</v>
      </c>
      <c r="C62" s="98" t="s">
        <v>357</v>
      </c>
      <c r="D62" s="102" t="s">
        <v>58</v>
      </c>
      <c r="E62" s="103">
        <v>1</v>
      </c>
      <c r="F62" s="29" t="s">
        <v>67</v>
      </c>
      <c r="G62" s="103">
        <v>11</v>
      </c>
      <c r="H62" s="34" t="s">
        <v>364</v>
      </c>
    </row>
    <row r="63" spans="1:8" x14ac:dyDescent="0.25">
      <c r="A63" s="100">
        <v>3</v>
      </c>
      <c r="B63" s="104" t="s">
        <v>366</v>
      </c>
      <c r="C63" s="101" t="s">
        <v>367</v>
      </c>
      <c r="D63" s="29" t="s">
        <v>60</v>
      </c>
      <c r="E63" s="103">
        <v>1</v>
      </c>
      <c r="F63" s="29" t="s">
        <v>67</v>
      </c>
      <c r="G63" s="103">
        <v>1</v>
      </c>
      <c r="H63" s="92" t="s">
        <v>373</v>
      </c>
    </row>
    <row r="64" spans="1:8" x14ac:dyDescent="0.25">
      <c r="A64" s="100">
        <v>4</v>
      </c>
      <c r="B64" s="104" t="s">
        <v>71</v>
      </c>
      <c r="C64" s="101" t="s">
        <v>367</v>
      </c>
      <c r="D64" s="29" t="s">
        <v>72</v>
      </c>
      <c r="E64" s="103">
        <v>1</v>
      </c>
      <c r="F64" s="29" t="s">
        <v>67</v>
      </c>
      <c r="G64" s="103">
        <v>1</v>
      </c>
      <c r="H64" s="92" t="s">
        <v>373</v>
      </c>
    </row>
    <row r="65" spans="1:8" s="90" customFormat="1" x14ac:dyDescent="0.25">
      <c r="A65" s="100">
        <v>5</v>
      </c>
      <c r="B65" s="104" t="s">
        <v>73</v>
      </c>
      <c r="C65" s="101" t="s">
        <v>368</v>
      </c>
      <c r="D65" s="29" t="s">
        <v>60</v>
      </c>
      <c r="E65" s="103">
        <v>1</v>
      </c>
      <c r="F65" s="29" t="s">
        <v>67</v>
      </c>
      <c r="G65" s="103">
        <v>1</v>
      </c>
      <c r="H65" s="92"/>
    </row>
    <row r="66" spans="1:8" x14ac:dyDescent="0.25">
      <c r="A66" s="100">
        <v>6</v>
      </c>
      <c r="B66" s="83" t="s">
        <v>74</v>
      </c>
      <c r="C66" s="101" t="s">
        <v>369</v>
      </c>
      <c r="D66" s="29" t="s">
        <v>69</v>
      </c>
      <c r="E66" s="103">
        <v>1</v>
      </c>
      <c r="F66" s="29" t="s">
        <v>75</v>
      </c>
      <c r="G66" s="103">
        <v>1</v>
      </c>
      <c r="H66" s="92"/>
    </row>
    <row r="67" spans="1:8" ht="15.75" customHeight="1" x14ac:dyDescent="0.25">
      <c r="A67" s="100">
        <v>7</v>
      </c>
      <c r="B67" s="104" t="s">
        <v>370</v>
      </c>
      <c r="C67" s="101" t="s">
        <v>371</v>
      </c>
      <c r="D67" s="102" t="s">
        <v>58</v>
      </c>
      <c r="E67" s="103">
        <v>1</v>
      </c>
      <c r="F67" s="29" t="s">
        <v>67</v>
      </c>
      <c r="G67" s="103">
        <v>1</v>
      </c>
      <c r="H67" s="92"/>
    </row>
    <row r="68" spans="1:8" x14ac:dyDescent="0.25">
      <c r="A68" s="100">
        <v>8</v>
      </c>
      <c r="B68" s="92" t="s">
        <v>77</v>
      </c>
      <c r="C68" s="101" t="s">
        <v>59</v>
      </c>
      <c r="D68" s="103" t="s">
        <v>372</v>
      </c>
      <c r="E68" s="103">
        <v>1</v>
      </c>
      <c r="F68" s="29" t="s">
        <v>67</v>
      </c>
      <c r="G68" s="103">
        <v>5</v>
      </c>
      <c r="H68" s="92"/>
    </row>
    <row r="69" spans="1:8" x14ac:dyDescent="0.25">
      <c r="A69" s="100">
        <v>9</v>
      </c>
      <c r="B69" s="8" t="s">
        <v>74</v>
      </c>
      <c r="C69" s="37" t="s">
        <v>59</v>
      </c>
      <c r="D69" s="40" t="s">
        <v>69</v>
      </c>
      <c r="E69" s="39">
        <v>1</v>
      </c>
      <c r="F69" s="40" t="s">
        <v>75</v>
      </c>
      <c r="G69" s="39">
        <v>1</v>
      </c>
      <c r="H69" s="18"/>
    </row>
    <row r="70" spans="1:8" ht="25.5" x14ac:dyDescent="0.25">
      <c r="A70" s="100">
        <v>10</v>
      </c>
      <c r="B70" s="8" t="s">
        <v>76</v>
      </c>
      <c r="C70" s="41" t="s">
        <v>78</v>
      </c>
      <c r="D70" s="38" t="s">
        <v>58</v>
      </c>
      <c r="E70" s="39">
        <v>1</v>
      </c>
      <c r="F70" s="40" t="s">
        <v>67</v>
      </c>
      <c r="G70" s="39">
        <v>1</v>
      </c>
      <c r="H70" s="18"/>
    </row>
    <row r="71" spans="1:8" ht="26.25" x14ac:dyDescent="0.25">
      <c r="A71" s="100">
        <v>11</v>
      </c>
      <c r="B71" s="28" t="s">
        <v>70</v>
      </c>
      <c r="C71" s="36" t="s">
        <v>63</v>
      </c>
      <c r="D71" s="34" t="s">
        <v>61</v>
      </c>
      <c r="E71" s="21">
        <v>1</v>
      </c>
      <c r="F71" s="33" t="s">
        <v>67</v>
      </c>
      <c r="G71" s="34">
        <v>2</v>
      </c>
      <c r="H71" s="18"/>
    </row>
    <row r="72" spans="1:8" ht="20.25" x14ac:dyDescent="0.25">
      <c r="A72" s="125" t="s">
        <v>7</v>
      </c>
      <c r="B72" s="126"/>
      <c r="C72" s="126"/>
      <c r="D72" s="126"/>
      <c r="E72" s="126"/>
      <c r="F72" s="126"/>
      <c r="G72" s="126"/>
      <c r="H72" s="126"/>
    </row>
    <row r="73" spans="1:8" ht="60" x14ac:dyDescent="0.25">
      <c r="A73" s="32" t="s">
        <v>6</v>
      </c>
      <c r="B73" s="21" t="s">
        <v>5</v>
      </c>
      <c r="C73" s="21" t="s">
        <v>4</v>
      </c>
      <c r="D73" s="21" t="s">
        <v>3</v>
      </c>
      <c r="E73" s="21" t="s">
        <v>2</v>
      </c>
      <c r="F73" s="21" t="s">
        <v>1</v>
      </c>
      <c r="G73" s="21" t="s">
        <v>0</v>
      </c>
      <c r="H73" s="21" t="s">
        <v>11</v>
      </c>
    </row>
    <row r="74" spans="1:8" ht="15" customHeight="1" x14ac:dyDescent="0.25">
      <c r="A74" s="22">
        <v>1</v>
      </c>
      <c r="B74" s="88" t="s">
        <v>79</v>
      </c>
      <c r="C74" s="35" t="s">
        <v>59</v>
      </c>
      <c r="D74" s="34" t="s">
        <v>80</v>
      </c>
      <c r="E74" s="34">
        <v>1</v>
      </c>
      <c r="F74" s="34" t="s">
        <v>57</v>
      </c>
      <c r="G74" s="34">
        <v>5</v>
      </c>
      <c r="H74" s="18"/>
    </row>
    <row r="75" spans="1:8" ht="15" customHeight="1" x14ac:dyDescent="0.25">
      <c r="A75" s="22">
        <v>2</v>
      </c>
      <c r="B75" s="88" t="s">
        <v>81</v>
      </c>
      <c r="C75" s="35" t="s">
        <v>82</v>
      </c>
      <c r="D75" s="34" t="s">
        <v>80</v>
      </c>
      <c r="E75" s="34">
        <v>1</v>
      </c>
      <c r="F75" s="34" t="s">
        <v>57</v>
      </c>
      <c r="G75" s="34">
        <v>5</v>
      </c>
      <c r="H75" s="18"/>
    </row>
    <row r="76" spans="1:8" ht="15" customHeight="1" x14ac:dyDescent="0.25">
      <c r="A76" s="22">
        <v>3</v>
      </c>
      <c r="B76" s="88" t="s">
        <v>83</v>
      </c>
      <c r="C76" s="35" t="s">
        <v>59</v>
      </c>
      <c r="D76" s="34" t="s">
        <v>80</v>
      </c>
      <c r="E76" s="34">
        <v>1</v>
      </c>
      <c r="F76" s="34" t="s">
        <v>57</v>
      </c>
      <c r="G76" s="34">
        <f>E76</f>
        <v>1</v>
      </c>
      <c r="H76" s="18" t="s">
        <v>365</v>
      </c>
    </row>
    <row r="77" spans="1:8" ht="15" customHeight="1" x14ac:dyDescent="0.25">
      <c r="A77" s="125" t="s">
        <v>42</v>
      </c>
      <c r="B77" s="126"/>
      <c r="C77" s="126"/>
      <c r="D77" s="126"/>
      <c r="E77" s="126"/>
      <c r="F77" s="126"/>
      <c r="G77" s="126"/>
      <c r="H77" s="126"/>
    </row>
    <row r="78" spans="1:8" ht="15" customHeight="1" x14ac:dyDescent="0.25">
      <c r="A78" s="127" t="s">
        <v>9</v>
      </c>
      <c r="B78" s="121"/>
      <c r="C78" s="121"/>
      <c r="D78" s="121"/>
      <c r="E78" s="121"/>
      <c r="F78" s="121"/>
      <c r="G78" s="121"/>
      <c r="H78" s="121"/>
    </row>
    <row r="79" spans="1:8" ht="15" customHeight="1" x14ac:dyDescent="0.25">
      <c r="A79" s="120" t="s">
        <v>307</v>
      </c>
      <c r="B79" s="121"/>
      <c r="C79" s="121"/>
      <c r="D79" s="121"/>
      <c r="E79" s="121"/>
      <c r="F79" s="121"/>
      <c r="G79" s="121"/>
      <c r="H79" s="121"/>
    </row>
    <row r="80" spans="1:8" ht="15" customHeight="1" x14ac:dyDescent="0.25">
      <c r="A80" s="120" t="s">
        <v>86</v>
      </c>
      <c r="B80" s="121"/>
      <c r="C80" s="121"/>
      <c r="D80" s="121"/>
      <c r="E80" s="121"/>
      <c r="F80" s="121"/>
      <c r="G80" s="121"/>
      <c r="H80" s="121"/>
    </row>
    <row r="81" spans="1:8" ht="15.75" customHeight="1" x14ac:dyDescent="0.25">
      <c r="A81" s="120" t="s">
        <v>84</v>
      </c>
      <c r="B81" s="120"/>
      <c r="C81" s="120"/>
      <c r="D81" s="120"/>
      <c r="E81" s="120"/>
      <c r="F81" s="120"/>
      <c r="G81" s="120"/>
      <c r="H81" s="120"/>
    </row>
    <row r="82" spans="1:8" x14ac:dyDescent="0.25">
      <c r="A82" s="120" t="s">
        <v>85</v>
      </c>
      <c r="B82" s="120"/>
      <c r="C82" s="120"/>
      <c r="D82" s="120"/>
      <c r="E82" s="120"/>
      <c r="F82" s="120"/>
      <c r="G82" s="120"/>
      <c r="H82" s="120"/>
    </row>
    <row r="83" spans="1:8" x14ac:dyDescent="0.25">
      <c r="A83" s="120" t="s">
        <v>41</v>
      </c>
      <c r="B83" s="121"/>
      <c r="C83" s="121"/>
      <c r="D83" s="121"/>
      <c r="E83" s="121"/>
      <c r="F83" s="121"/>
      <c r="G83" s="121"/>
      <c r="H83" s="121"/>
    </row>
    <row r="84" spans="1:8" ht="15" customHeight="1" x14ac:dyDescent="0.25">
      <c r="A84" s="122" t="s">
        <v>64</v>
      </c>
      <c r="B84" s="123"/>
      <c r="C84" s="123"/>
      <c r="D84" s="123"/>
      <c r="E84" s="123"/>
      <c r="F84" s="123"/>
      <c r="G84" s="123"/>
      <c r="H84" s="124"/>
    </row>
    <row r="85" spans="1:8" ht="15" customHeight="1" x14ac:dyDescent="0.25">
      <c r="A85" s="120" t="s">
        <v>53</v>
      </c>
      <c r="B85" s="121"/>
      <c r="C85" s="121"/>
      <c r="D85" s="121"/>
      <c r="E85" s="121"/>
      <c r="F85" s="121"/>
      <c r="G85" s="121"/>
      <c r="H85" s="121"/>
    </row>
    <row r="86" spans="1:8" ht="15" customHeight="1" x14ac:dyDescent="0.25">
      <c r="A86" s="120" t="s">
        <v>66</v>
      </c>
      <c r="B86" s="121"/>
      <c r="C86" s="121"/>
      <c r="D86" s="121"/>
      <c r="E86" s="121"/>
      <c r="F86" s="121"/>
      <c r="G86" s="121"/>
      <c r="H86" s="121"/>
    </row>
    <row r="87" spans="1:8" ht="15" customHeight="1" x14ac:dyDescent="0.25">
      <c r="A87" s="5" t="s">
        <v>6</v>
      </c>
      <c r="B87" s="3" t="s">
        <v>5</v>
      </c>
      <c r="C87" s="3" t="s">
        <v>4</v>
      </c>
      <c r="D87" s="4" t="s">
        <v>3</v>
      </c>
      <c r="E87" s="4" t="s">
        <v>2</v>
      </c>
      <c r="F87" s="20" t="s">
        <v>1</v>
      </c>
      <c r="G87" s="21" t="s">
        <v>0</v>
      </c>
      <c r="H87" s="21" t="s">
        <v>11</v>
      </c>
    </row>
    <row r="88" spans="1:8" ht="15" customHeight="1" x14ac:dyDescent="0.25">
      <c r="A88" s="100">
        <v>1</v>
      </c>
      <c r="B88" s="83" t="s">
        <v>354</v>
      </c>
      <c r="C88" s="101" t="s">
        <v>355</v>
      </c>
      <c r="D88" s="102" t="s">
        <v>58</v>
      </c>
      <c r="E88" s="103">
        <v>1</v>
      </c>
      <c r="F88" s="29" t="s">
        <v>67</v>
      </c>
      <c r="G88" s="103">
        <v>6</v>
      </c>
      <c r="H88" s="18" t="s">
        <v>350</v>
      </c>
    </row>
  </sheetData>
  <mergeCells count="57">
    <mergeCell ref="A11:H11"/>
    <mergeCell ref="A12:H12"/>
    <mergeCell ref="A13:H13"/>
    <mergeCell ref="A6:H6"/>
    <mergeCell ref="A7:H7"/>
    <mergeCell ref="A8:H8"/>
    <mergeCell ref="A9:H9"/>
    <mergeCell ref="A10:H10"/>
    <mergeCell ref="A1:H1"/>
    <mergeCell ref="A5:H5"/>
    <mergeCell ref="A4:H4"/>
    <mergeCell ref="A2:H2"/>
    <mergeCell ref="A3:H3"/>
    <mergeCell ref="A20:H20"/>
    <mergeCell ref="A16:H16"/>
    <mergeCell ref="A17:H17"/>
    <mergeCell ref="A18:H18"/>
    <mergeCell ref="A19:H19"/>
    <mergeCell ref="A37:H37"/>
    <mergeCell ref="A21:H21"/>
    <mergeCell ref="A22:H22"/>
    <mergeCell ref="A23:H23"/>
    <mergeCell ref="A24:H24"/>
    <mergeCell ref="A25:H25"/>
    <mergeCell ref="A32:H32"/>
    <mergeCell ref="A33:H33"/>
    <mergeCell ref="A34:H34"/>
    <mergeCell ref="A35:H35"/>
    <mergeCell ref="A36:H36"/>
    <mergeCell ref="A57:H57"/>
    <mergeCell ref="A38:H38"/>
    <mergeCell ref="A39:H39"/>
    <mergeCell ref="A40:H40"/>
    <mergeCell ref="A41:H41"/>
    <mergeCell ref="A50:H50"/>
    <mergeCell ref="A51:H51"/>
    <mergeCell ref="A52:H52"/>
    <mergeCell ref="A53:H53"/>
    <mergeCell ref="A54:H54"/>
    <mergeCell ref="A55:H55"/>
    <mergeCell ref="A56:H56"/>
    <mergeCell ref="A14:B14"/>
    <mergeCell ref="C14:H14"/>
    <mergeCell ref="A15:H15"/>
    <mergeCell ref="A85:H85"/>
    <mergeCell ref="A86:H86"/>
    <mergeCell ref="A79:H79"/>
    <mergeCell ref="A80:H80"/>
    <mergeCell ref="A81:H81"/>
    <mergeCell ref="A82:H82"/>
    <mergeCell ref="A83:H83"/>
    <mergeCell ref="A84:H84"/>
    <mergeCell ref="A58:H58"/>
    <mergeCell ref="A59:H59"/>
    <mergeCell ref="A72:H72"/>
    <mergeCell ref="A77:H77"/>
    <mergeCell ref="A78:H7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8"/>
  <sheetViews>
    <sheetView tabSelected="1" topLeftCell="A181" zoomScale="85" zoomScaleNormal="85" workbookViewId="0">
      <selection activeCell="B38" sqref="B38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41.71093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77" bestFit="1" customWidth="1"/>
    <col min="9" max="10" width="8.7109375" style="1" customWidth="1"/>
    <col min="11" max="16384" width="14.42578125" style="1"/>
  </cols>
  <sheetData>
    <row r="1" spans="1:8" x14ac:dyDescent="0.25">
      <c r="A1" s="131" t="s">
        <v>10</v>
      </c>
      <c r="B1" s="132"/>
      <c r="C1" s="132"/>
      <c r="D1" s="132"/>
      <c r="E1" s="132"/>
      <c r="F1" s="132"/>
      <c r="G1" s="132"/>
      <c r="H1" s="132"/>
    </row>
    <row r="2" spans="1:8" ht="20.25" x14ac:dyDescent="0.3">
      <c r="A2" s="134" t="s">
        <v>32</v>
      </c>
      <c r="B2" s="134"/>
      <c r="C2" s="134"/>
      <c r="D2" s="134"/>
      <c r="E2" s="134"/>
      <c r="F2" s="134"/>
      <c r="G2" s="134"/>
      <c r="H2" s="134"/>
    </row>
    <row r="3" spans="1:8" ht="20.25" x14ac:dyDescent="0.25">
      <c r="A3" s="135" t="str">
        <f>'Информация о Чемпионате'!B4</f>
        <v>Региональный этап</v>
      </c>
      <c r="B3" s="135"/>
      <c r="C3" s="135"/>
      <c r="D3" s="135"/>
      <c r="E3" s="135"/>
      <c r="F3" s="135"/>
      <c r="G3" s="135"/>
      <c r="H3" s="135"/>
    </row>
    <row r="4" spans="1:8" ht="20.25" x14ac:dyDescent="0.3">
      <c r="A4" s="134" t="s">
        <v>33</v>
      </c>
      <c r="B4" s="134"/>
      <c r="C4" s="134"/>
      <c r="D4" s="134"/>
      <c r="E4" s="134"/>
      <c r="F4" s="134"/>
      <c r="G4" s="134"/>
      <c r="H4" s="134"/>
    </row>
    <row r="5" spans="1:8" ht="20.25" x14ac:dyDescent="0.25">
      <c r="A5" s="133" t="str">
        <f>'Информация о Чемпионате'!B3</f>
        <v>Ремонт и обслуживание легковых автомобилей</v>
      </c>
      <c r="B5" s="133"/>
      <c r="C5" s="133"/>
      <c r="D5" s="133"/>
      <c r="E5" s="133"/>
      <c r="F5" s="133"/>
      <c r="G5" s="133"/>
      <c r="H5" s="133"/>
    </row>
    <row r="6" spans="1:8" x14ac:dyDescent="0.25">
      <c r="A6" s="144" t="s">
        <v>12</v>
      </c>
      <c r="B6" s="132"/>
      <c r="C6" s="132"/>
      <c r="D6" s="132"/>
      <c r="E6" s="132"/>
      <c r="F6" s="132"/>
      <c r="G6" s="132"/>
      <c r="H6" s="132"/>
    </row>
    <row r="7" spans="1:8" ht="15.75" x14ac:dyDescent="0.25">
      <c r="A7" s="144" t="s">
        <v>30</v>
      </c>
      <c r="B7" s="144"/>
      <c r="C7" s="143" t="str">
        <f>'Информация о Чемпионате'!B5</f>
        <v>Пензенская область</v>
      </c>
      <c r="D7" s="143"/>
      <c r="E7" s="143"/>
      <c r="F7" s="143"/>
      <c r="G7" s="143"/>
      <c r="H7" s="143"/>
    </row>
    <row r="8" spans="1:8" ht="15.75" x14ac:dyDescent="0.25">
      <c r="A8" s="144" t="s">
        <v>31</v>
      </c>
      <c r="B8" s="144"/>
      <c r="C8" s="144"/>
      <c r="D8" s="143" t="str">
        <f>'Информация о Чемпионате'!B6</f>
        <v>ГАПОУ ПО Пензенский колледж транспортных технологий</v>
      </c>
      <c r="E8" s="143"/>
      <c r="F8" s="143"/>
      <c r="G8" s="143"/>
      <c r="H8" s="143"/>
    </row>
    <row r="9" spans="1:8" ht="15.75" x14ac:dyDescent="0.25">
      <c r="A9" s="144" t="s">
        <v>27</v>
      </c>
      <c r="B9" s="144"/>
      <c r="C9" s="144" t="str">
        <f>'Информация о Чемпионате'!B7</f>
        <v>г.Пенза. Ул. Проспект Победы д.57</v>
      </c>
      <c r="D9" s="144"/>
      <c r="E9" s="144"/>
      <c r="F9" s="144"/>
      <c r="G9" s="144"/>
      <c r="H9" s="144"/>
    </row>
    <row r="10" spans="1:8" ht="15.75" x14ac:dyDescent="0.25">
      <c r="A10" s="144" t="s">
        <v>29</v>
      </c>
      <c r="B10" s="144"/>
      <c r="C10" s="144" t="str">
        <f>'Информация о Чемпионате'!B9</f>
        <v>Рязанов Илья Александрович</v>
      </c>
      <c r="D10" s="144"/>
      <c r="E10" s="144" t="str">
        <f>'Информация о Чемпионате'!B10</f>
        <v>Ryazanov.ilya2104@yandex.ru</v>
      </c>
      <c r="F10" s="144"/>
      <c r="G10" s="144" t="str">
        <f>'Информация о Чемпионате'!B11</f>
        <v xml:space="preserve">8(902) 200 58 19 </v>
      </c>
      <c r="H10" s="144"/>
    </row>
    <row r="11" spans="1:8" ht="15.75" customHeight="1" x14ac:dyDescent="0.25">
      <c r="A11" s="144" t="s">
        <v>37</v>
      </c>
      <c r="B11" s="144"/>
      <c r="C11" s="144" t="str">
        <f>'Информация о Чемпионате'!B12</f>
        <v>Крупнов Сергей Юрьевич</v>
      </c>
      <c r="D11" s="144"/>
      <c r="E11" s="144" t="str">
        <f>'Информация о Чемпионате'!B13</f>
        <v>krupnov2024@list.ru</v>
      </c>
      <c r="F11" s="144"/>
      <c r="G11" s="144" t="str">
        <f>'Информация о Чемпионате'!B14</f>
        <v xml:space="preserve"> 8(996) 800 91 74 </v>
      </c>
      <c r="H11" s="144"/>
    </row>
    <row r="12" spans="1:8" ht="15.75" customHeight="1" x14ac:dyDescent="0.25">
      <c r="A12" s="144" t="s">
        <v>44</v>
      </c>
      <c r="B12" s="144"/>
      <c r="C12" s="144" t="str">
        <f>'Информация о Чемпионате'!B17</f>
        <v>9 человек</v>
      </c>
      <c r="D12" s="144"/>
      <c r="E12" s="144"/>
      <c r="F12" s="144"/>
      <c r="G12" s="144"/>
      <c r="H12" s="144"/>
    </row>
    <row r="13" spans="1:8" ht="15.75" x14ac:dyDescent="0.25">
      <c r="A13" s="144" t="s">
        <v>50</v>
      </c>
      <c r="B13" s="144"/>
      <c r="C13" s="144">
        <f>'Информация о Чемпионате'!B15</f>
        <v>6</v>
      </c>
      <c r="D13" s="144"/>
      <c r="E13" s="144"/>
      <c r="F13" s="144"/>
      <c r="G13" s="144"/>
      <c r="H13" s="144"/>
    </row>
    <row r="14" spans="1:8" ht="15.75" x14ac:dyDescent="0.25">
      <c r="A14" s="144" t="s">
        <v>20</v>
      </c>
      <c r="B14" s="144"/>
      <c r="C14" s="144">
        <f>'Информация о Чемпионате'!B16</f>
        <v>7</v>
      </c>
      <c r="D14" s="144"/>
      <c r="E14" s="144"/>
      <c r="F14" s="144"/>
      <c r="G14" s="144"/>
      <c r="H14" s="144"/>
    </row>
    <row r="15" spans="1:8" ht="15.75" x14ac:dyDescent="0.25">
      <c r="A15" s="144" t="s">
        <v>28</v>
      </c>
      <c r="B15" s="144"/>
      <c r="C15" s="144" t="str">
        <f>'Информация о Чемпионате'!B8</f>
        <v>9.02.2026-14.02.2026</v>
      </c>
      <c r="D15" s="144"/>
      <c r="E15" s="144"/>
      <c r="F15" s="144"/>
      <c r="G15" s="144"/>
      <c r="H15" s="144"/>
    </row>
    <row r="16" spans="1:8" ht="21" thickBot="1" x14ac:dyDescent="0.3">
      <c r="A16" s="145" t="s">
        <v>38</v>
      </c>
      <c r="B16" s="146"/>
      <c r="C16" s="146"/>
      <c r="D16" s="146"/>
      <c r="E16" s="146"/>
      <c r="F16" s="146"/>
      <c r="G16" s="146"/>
      <c r="H16" s="146"/>
    </row>
    <row r="17" spans="1:8" x14ac:dyDescent="0.25">
      <c r="A17" s="140" t="s">
        <v>9</v>
      </c>
      <c r="B17" s="141"/>
      <c r="C17" s="141"/>
      <c r="D17" s="141"/>
      <c r="E17" s="141"/>
      <c r="F17" s="141"/>
      <c r="G17" s="141"/>
      <c r="H17" s="142"/>
    </row>
    <row r="18" spans="1:8" ht="15" customHeight="1" x14ac:dyDescent="0.25">
      <c r="A18" s="122" t="s">
        <v>325</v>
      </c>
      <c r="B18" s="123"/>
      <c r="C18" s="123"/>
      <c r="D18" s="123"/>
      <c r="E18" s="123"/>
      <c r="F18" s="123"/>
      <c r="G18" s="123"/>
      <c r="H18" s="124"/>
    </row>
    <row r="19" spans="1:8" ht="15" customHeight="1" x14ac:dyDescent="0.25">
      <c r="A19" s="120" t="s">
        <v>89</v>
      </c>
      <c r="B19" s="121"/>
      <c r="C19" s="121"/>
      <c r="D19" s="121"/>
      <c r="E19" s="121"/>
      <c r="F19" s="121"/>
      <c r="G19" s="121"/>
      <c r="H19" s="121"/>
    </row>
    <row r="20" spans="1:8" ht="15" customHeight="1" x14ac:dyDescent="0.25">
      <c r="A20" s="120" t="s">
        <v>88</v>
      </c>
      <c r="B20" s="121"/>
      <c r="C20" s="121"/>
      <c r="D20" s="121"/>
      <c r="E20" s="121"/>
      <c r="F20" s="121"/>
      <c r="G20" s="121"/>
      <c r="H20" s="121"/>
    </row>
    <row r="21" spans="1:8" ht="15" customHeight="1" x14ac:dyDescent="0.25">
      <c r="A21" s="120" t="s">
        <v>91</v>
      </c>
      <c r="B21" s="121"/>
      <c r="C21" s="121"/>
      <c r="D21" s="121"/>
      <c r="E21" s="121"/>
      <c r="F21" s="121"/>
      <c r="G21" s="121"/>
      <c r="H21" s="121"/>
    </row>
    <row r="22" spans="1:8" ht="15" customHeight="1" x14ac:dyDescent="0.25">
      <c r="A22" s="122" t="s">
        <v>41</v>
      </c>
      <c r="B22" s="123"/>
      <c r="C22" s="123"/>
      <c r="D22" s="123"/>
      <c r="E22" s="123"/>
      <c r="F22" s="123"/>
      <c r="G22" s="123"/>
      <c r="H22" s="124"/>
    </row>
    <row r="23" spans="1:8" ht="15" customHeight="1" x14ac:dyDescent="0.25">
      <c r="A23" s="122" t="s">
        <v>87</v>
      </c>
      <c r="B23" s="123"/>
      <c r="C23" s="123"/>
      <c r="D23" s="123"/>
      <c r="E23" s="123"/>
      <c r="F23" s="123"/>
      <c r="G23" s="123"/>
      <c r="H23" s="124"/>
    </row>
    <row r="24" spans="1:8" ht="15" customHeight="1" x14ac:dyDescent="0.25">
      <c r="A24" s="122" t="s">
        <v>55</v>
      </c>
      <c r="B24" s="123"/>
      <c r="C24" s="123"/>
      <c r="D24" s="123"/>
      <c r="E24" s="123"/>
      <c r="F24" s="123"/>
      <c r="G24" s="123"/>
      <c r="H24" s="124"/>
    </row>
    <row r="25" spans="1:8" ht="15.75" customHeight="1" x14ac:dyDescent="0.25">
      <c r="A25" s="128" t="s">
        <v>177</v>
      </c>
      <c r="B25" s="126"/>
      <c r="C25" s="126"/>
      <c r="D25" s="126"/>
      <c r="E25" s="126"/>
      <c r="F25" s="126"/>
      <c r="G25" s="126"/>
      <c r="H25" s="126"/>
    </row>
    <row r="26" spans="1:8" ht="60" x14ac:dyDescent="0.25">
      <c r="A26" s="21" t="s">
        <v>6</v>
      </c>
      <c r="B26" s="21" t="s">
        <v>5</v>
      </c>
      <c r="C26" s="21" t="s">
        <v>4</v>
      </c>
      <c r="D26" s="21" t="s">
        <v>3</v>
      </c>
      <c r="E26" s="21" t="s">
        <v>2</v>
      </c>
      <c r="F26" s="21" t="s">
        <v>1</v>
      </c>
      <c r="G26" s="21" t="s">
        <v>0</v>
      </c>
      <c r="H26" s="21" t="s">
        <v>11</v>
      </c>
    </row>
    <row r="27" spans="1:8" ht="15" customHeight="1" x14ac:dyDescent="0.25">
      <c r="A27" s="147" t="s">
        <v>92</v>
      </c>
      <c r="B27" s="147"/>
      <c r="C27" s="147"/>
      <c r="D27" s="147"/>
      <c r="E27" s="147"/>
      <c r="F27" s="147"/>
      <c r="G27" s="147"/>
      <c r="H27" s="147"/>
    </row>
    <row r="28" spans="1:8" ht="18.75" customHeight="1" x14ac:dyDescent="0.25">
      <c r="A28" s="160">
        <v>1</v>
      </c>
      <c r="B28" s="161" t="s">
        <v>542</v>
      </c>
      <c r="C28" s="158" t="s">
        <v>543</v>
      </c>
      <c r="D28" s="162" t="s">
        <v>60</v>
      </c>
      <c r="E28" s="160">
        <v>1</v>
      </c>
      <c r="F28" s="163" t="s">
        <v>67</v>
      </c>
      <c r="G28" s="160">
        <v>1</v>
      </c>
      <c r="H28" s="160" t="s">
        <v>474</v>
      </c>
    </row>
    <row r="29" spans="1:8" s="71" customFormat="1" ht="32.25" customHeight="1" x14ac:dyDescent="0.25">
      <c r="A29" s="160">
        <v>2</v>
      </c>
      <c r="B29" s="164" t="s">
        <v>503</v>
      </c>
      <c r="C29" s="165" t="s">
        <v>326</v>
      </c>
      <c r="D29" s="166" t="s">
        <v>56</v>
      </c>
      <c r="E29" s="157">
        <v>1</v>
      </c>
      <c r="F29" s="157" t="s">
        <v>57</v>
      </c>
      <c r="G29" s="157">
        <v>1</v>
      </c>
      <c r="H29" s="167" t="s">
        <v>317</v>
      </c>
    </row>
    <row r="30" spans="1:8" s="71" customFormat="1" ht="29.25" customHeight="1" x14ac:dyDescent="0.25">
      <c r="A30" s="160">
        <v>3</v>
      </c>
      <c r="B30" s="161" t="s">
        <v>544</v>
      </c>
      <c r="C30" s="168" t="s">
        <v>217</v>
      </c>
      <c r="D30" s="162" t="s">
        <v>72</v>
      </c>
      <c r="E30" s="160">
        <v>1</v>
      </c>
      <c r="F30" s="163" t="s">
        <v>67</v>
      </c>
      <c r="G30" s="160">
        <v>1</v>
      </c>
      <c r="H30" s="169" t="s">
        <v>545</v>
      </c>
    </row>
    <row r="31" spans="1:8" ht="39.75" customHeight="1" x14ac:dyDescent="0.25">
      <c r="A31" s="160">
        <v>4</v>
      </c>
      <c r="B31" s="161" t="s">
        <v>546</v>
      </c>
      <c r="C31" s="168" t="s">
        <v>216</v>
      </c>
      <c r="D31" s="162" t="s">
        <v>72</v>
      </c>
      <c r="E31" s="160">
        <v>1</v>
      </c>
      <c r="F31" s="163" t="s">
        <v>67</v>
      </c>
      <c r="G31" s="160">
        <v>1</v>
      </c>
      <c r="H31" s="168" t="s">
        <v>93</v>
      </c>
    </row>
    <row r="32" spans="1:8" ht="15.75" customHeight="1" x14ac:dyDescent="0.25">
      <c r="A32" s="160">
        <v>5</v>
      </c>
      <c r="B32" s="161" t="s">
        <v>547</v>
      </c>
      <c r="C32" s="168" t="s">
        <v>215</v>
      </c>
      <c r="D32" s="162" t="s">
        <v>61</v>
      </c>
      <c r="E32" s="160">
        <v>1</v>
      </c>
      <c r="F32" s="163" t="s">
        <v>67</v>
      </c>
      <c r="G32" s="160">
        <v>1</v>
      </c>
      <c r="H32" s="168" t="s">
        <v>136</v>
      </c>
    </row>
    <row r="33" spans="1:8" ht="40.5" customHeight="1" x14ac:dyDescent="0.25">
      <c r="A33" s="160">
        <v>6</v>
      </c>
      <c r="B33" s="161" t="s">
        <v>218</v>
      </c>
      <c r="C33" s="168" t="s">
        <v>219</v>
      </c>
      <c r="D33" s="162" t="s">
        <v>61</v>
      </c>
      <c r="E33" s="160">
        <v>1</v>
      </c>
      <c r="F33" s="163" t="s">
        <v>67</v>
      </c>
      <c r="G33" s="160">
        <v>1</v>
      </c>
      <c r="H33" s="168" t="s">
        <v>138</v>
      </c>
    </row>
    <row r="34" spans="1:8" ht="15.75" customHeight="1" x14ac:dyDescent="0.25">
      <c r="A34" s="160">
        <v>7</v>
      </c>
      <c r="B34" s="161" t="s">
        <v>488</v>
      </c>
      <c r="C34" s="44" t="s">
        <v>220</v>
      </c>
      <c r="D34" s="50" t="s">
        <v>72</v>
      </c>
      <c r="E34" s="49">
        <v>1</v>
      </c>
      <c r="F34" s="50" t="s">
        <v>67</v>
      </c>
      <c r="G34" s="49">
        <v>1</v>
      </c>
      <c r="H34" s="74" t="s">
        <v>489</v>
      </c>
    </row>
    <row r="35" spans="1:8" ht="15.75" customHeight="1" x14ac:dyDescent="0.25">
      <c r="A35" s="160">
        <v>8</v>
      </c>
      <c r="B35" s="161" t="s">
        <v>94</v>
      </c>
      <c r="C35" s="46" t="s">
        <v>221</v>
      </c>
      <c r="D35" s="50" t="s">
        <v>72</v>
      </c>
      <c r="E35" s="49">
        <v>1</v>
      </c>
      <c r="F35" s="50" t="s">
        <v>67</v>
      </c>
      <c r="G35" s="49">
        <v>1</v>
      </c>
      <c r="H35" s="74" t="s">
        <v>486</v>
      </c>
    </row>
    <row r="36" spans="1:8" ht="36.75" customHeight="1" x14ac:dyDescent="0.25">
      <c r="A36" s="160">
        <v>9</v>
      </c>
      <c r="B36" s="161" t="s">
        <v>554</v>
      </c>
      <c r="C36" s="168" t="s">
        <v>223</v>
      </c>
      <c r="D36" s="170" t="s">
        <v>72</v>
      </c>
      <c r="E36" s="160">
        <v>1</v>
      </c>
      <c r="F36" s="163" t="s">
        <v>67</v>
      </c>
      <c r="G36" s="160">
        <v>1</v>
      </c>
      <c r="H36" s="168" t="s">
        <v>135</v>
      </c>
    </row>
    <row r="37" spans="1:8" ht="39" customHeight="1" x14ac:dyDescent="0.25">
      <c r="A37" s="160">
        <v>10</v>
      </c>
      <c r="B37" s="171" t="s">
        <v>548</v>
      </c>
      <c r="C37" s="168" t="s">
        <v>224</v>
      </c>
      <c r="D37" s="170" t="s">
        <v>72</v>
      </c>
      <c r="E37" s="160">
        <v>1</v>
      </c>
      <c r="F37" s="163" t="s">
        <v>67</v>
      </c>
      <c r="G37" s="160">
        <v>1</v>
      </c>
      <c r="H37" s="168" t="s">
        <v>96</v>
      </c>
    </row>
    <row r="38" spans="1:8" s="25" customFormat="1" ht="18" customHeight="1" x14ac:dyDescent="0.25">
      <c r="A38" s="160">
        <v>11</v>
      </c>
      <c r="B38" s="171" t="s">
        <v>556</v>
      </c>
      <c r="C38" s="168" t="s">
        <v>225</v>
      </c>
      <c r="D38" s="170" t="s">
        <v>72</v>
      </c>
      <c r="E38" s="160">
        <v>1</v>
      </c>
      <c r="F38" s="163" t="s">
        <v>67</v>
      </c>
      <c r="G38" s="160">
        <v>1</v>
      </c>
      <c r="H38" s="168" t="s">
        <v>555</v>
      </c>
    </row>
    <row r="39" spans="1:8" ht="18" customHeight="1" x14ac:dyDescent="0.25">
      <c r="A39" s="160">
        <v>12</v>
      </c>
      <c r="B39" s="171" t="s">
        <v>549</v>
      </c>
      <c r="C39" s="168" t="s">
        <v>226</v>
      </c>
      <c r="D39" s="170" t="s">
        <v>72</v>
      </c>
      <c r="E39" s="160">
        <v>1</v>
      </c>
      <c r="F39" s="163" t="s">
        <v>67</v>
      </c>
      <c r="G39" s="160">
        <v>1</v>
      </c>
      <c r="H39" s="168" t="s">
        <v>139</v>
      </c>
    </row>
    <row r="40" spans="1:8" ht="15.75" customHeight="1" x14ac:dyDescent="0.25">
      <c r="A40" s="160">
        <v>13</v>
      </c>
      <c r="B40" s="171" t="s">
        <v>550</v>
      </c>
      <c r="C40" s="168" t="s">
        <v>227</v>
      </c>
      <c r="D40" s="170" t="s">
        <v>72</v>
      </c>
      <c r="E40" s="160">
        <v>1</v>
      </c>
      <c r="F40" s="163" t="s">
        <v>67</v>
      </c>
      <c r="G40" s="160">
        <v>1</v>
      </c>
      <c r="H40" s="172" t="s">
        <v>534</v>
      </c>
    </row>
    <row r="41" spans="1:8" ht="25.5" customHeight="1" x14ac:dyDescent="0.25">
      <c r="A41" s="160">
        <v>14</v>
      </c>
      <c r="B41" s="171" t="s">
        <v>538</v>
      </c>
      <c r="C41" s="168" t="s">
        <v>328</v>
      </c>
      <c r="D41" s="162" t="s">
        <v>72</v>
      </c>
      <c r="E41" s="160">
        <v>1</v>
      </c>
      <c r="F41" s="163" t="s">
        <v>67</v>
      </c>
      <c r="G41" s="160">
        <v>1</v>
      </c>
      <c r="H41" s="168" t="s">
        <v>540</v>
      </c>
    </row>
    <row r="42" spans="1:8" ht="24.75" customHeight="1" x14ac:dyDescent="0.25">
      <c r="A42" s="160">
        <v>15</v>
      </c>
      <c r="B42" s="161" t="s">
        <v>539</v>
      </c>
      <c r="C42" s="173" t="s">
        <v>228</v>
      </c>
      <c r="D42" s="162" t="s">
        <v>72</v>
      </c>
      <c r="E42" s="174">
        <v>1</v>
      </c>
      <c r="F42" s="166" t="s">
        <v>67</v>
      </c>
      <c r="G42" s="174">
        <v>1</v>
      </c>
      <c r="H42" s="173" t="s">
        <v>541</v>
      </c>
    </row>
    <row r="43" spans="1:8" ht="39" customHeight="1" x14ac:dyDescent="0.25">
      <c r="A43" s="160">
        <v>16</v>
      </c>
      <c r="B43" s="161" t="s">
        <v>535</v>
      </c>
      <c r="C43" s="173" t="s">
        <v>230</v>
      </c>
      <c r="D43" s="166" t="s">
        <v>72</v>
      </c>
      <c r="E43" s="160">
        <v>1</v>
      </c>
      <c r="F43" s="163" t="s">
        <v>67</v>
      </c>
      <c r="G43" s="160">
        <v>1</v>
      </c>
      <c r="H43" s="175" t="s">
        <v>98</v>
      </c>
    </row>
    <row r="44" spans="1:8" ht="39.75" customHeight="1" x14ac:dyDescent="0.25">
      <c r="A44" s="160">
        <v>17</v>
      </c>
      <c r="B44" s="190" t="s">
        <v>553</v>
      </c>
      <c r="C44" s="173" t="s">
        <v>231</v>
      </c>
      <c r="D44" s="177" t="s">
        <v>72</v>
      </c>
      <c r="E44" s="174">
        <v>1</v>
      </c>
      <c r="F44" s="166" t="s">
        <v>67</v>
      </c>
      <c r="G44" s="174">
        <v>1</v>
      </c>
      <c r="H44" s="173" t="s">
        <v>552</v>
      </c>
    </row>
    <row r="45" spans="1:8" s="57" customFormat="1" ht="52.5" customHeight="1" x14ac:dyDescent="0.25">
      <c r="A45" s="160">
        <v>18</v>
      </c>
      <c r="B45" s="47" t="s">
        <v>551</v>
      </c>
      <c r="C45" s="44" t="s">
        <v>229</v>
      </c>
      <c r="D45" s="61" t="s">
        <v>72</v>
      </c>
      <c r="E45" s="42">
        <v>1</v>
      </c>
      <c r="F45" s="45" t="s">
        <v>67</v>
      </c>
      <c r="G45" s="42">
        <v>1</v>
      </c>
      <c r="H45" s="74" t="s">
        <v>487</v>
      </c>
    </row>
    <row r="46" spans="1:8" ht="66" customHeight="1" x14ac:dyDescent="0.25">
      <c r="A46" s="160">
        <v>19</v>
      </c>
      <c r="B46" s="47" t="s">
        <v>557</v>
      </c>
      <c r="C46" s="44" t="s">
        <v>233</v>
      </c>
      <c r="D46" s="62" t="s">
        <v>72</v>
      </c>
      <c r="E46" s="52">
        <v>1</v>
      </c>
      <c r="F46" s="51" t="s">
        <v>67</v>
      </c>
      <c r="G46" s="52">
        <v>1</v>
      </c>
      <c r="H46" s="44" t="s">
        <v>558</v>
      </c>
    </row>
    <row r="47" spans="1:8" ht="39" customHeight="1" x14ac:dyDescent="0.25">
      <c r="A47" s="160">
        <v>20</v>
      </c>
      <c r="B47" s="47" t="s">
        <v>559</v>
      </c>
      <c r="C47" s="44" t="s">
        <v>560</v>
      </c>
      <c r="D47" s="62" t="s">
        <v>72</v>
      </c>
      <c r="E47" s="52">
        <v>1</v>
      </c>
      <c r="F47" s="51" t="s">
        <v>67</v>
      </c>
      <c r="G47" s="52">
        <v>1</v>
      </c>
      <c r="H47" s="44" t="s">
        <v>561</v>
      </c>
    </row>
    <row r="48" spans="1:8" ht="33.75" customHeight="1" x14ac:dyDescent="0.25">
      <c r="A48" s="160">
        <v>21</v>
      </c>
      <c r="B48" s="26" t="s">
        <v>315</v>
      </c>
      <c r="C48" s="54" t="s">
        <v>234</v>
      </c>
      <c r="D48" s="61" t="s">
        <v>72</v>
      </c>
      <c r="E48" s="42">
        <v>1</v>
      </c>
      <c r="F48" s="45" t="s">
        <v>67</v>
      </c>
      <c r="G48" s="42">
        <v>1</v>
      </c>
      <c r="H48" s="44" t="s">
        <v>100</v>
      </c>
    </row>
    <row r="49" spans="1:8" ht="26.25" customHeight="1" x14ac:dyDescent="0.25">
      <c r="A49" s="137" t="s">
        <v>101</v>
      </c>
      <c r="B49" s="137"/>
      <c r="C49" s="137"/>
      <c r="D49" s="137"/>
      <c r="E49" s="137"/>
      <c r="F49" s="137"/>
      <c r="G49" s="137"/>
      <c r="H49" s="137"/>
    </row>
    <row r="50" spans="1:8" ht="28.5" customHeight="1" x14ac:dyDescent="0.25">
      <c r="A50" s="178">
        <v>1</v>
      </c>
      <c r="B50" s="161" t="s">
        <v>529</v>
      </c>
      <c r="C50" s="173" t="s">
        <v>310</v>
      </c>
      <c r="D50" s="178" t="s">
        <v>60</v>
      </c>
      <c r="E50" s="160">
        <v>1</v>
      </c>
      <c r="F50" s="163" t="s">
        <v>67</v>
      </c>
      <c r="G50" s="160">
        <v>1</v>
      </c>
      <c r="H50" s="160" t="s">
        <v>474</v>
      </c>
    </row>
    <row r="51" spans="1:8" ht="51" x14ac:dyDescent="0.25">
      <c r="A51" s="160">
        <v>2</v>
      </c>
      <c r="B51" s="164" t="s">
        <v>503</v>
      </c>
      <c r="C51" s="165" t="s">
        <v>326</v>
      </c>
      <c r="D51" s="166" t="s">
        <v>56</v>
      </c>
      <c r="E51" s="157">
        <v>1</v>
      </c>
      <c r="F51" s="157" t="s">
        <v>57</v>
      </c>
      <c r="G51" s="157">
        <v>1</v>
      </c>
      <c r="H51" s="167" t="s">
        <v>317</v>
      </c>
    </row>
    <row r="52" spans="1:8" s="25" customFormat="1" ht="27.75" customHeight="1" x14ac:dyDescent="0.25">
      <c r="A52" s="178">
        <v>3</v>
      </c>
      <c r="B52" s="190" t="s">
        <v>553</v>
      </c>
      <c r="C52" s="173" t="s">
        <v>231</v>
      </c>
      <c r="D52" s="177" t="s">
        <v>72</v>
      </c>
      <c r="E52" s="174">
        <v>1</v>
      </c>
      <c r="F52" s="166" t="s">
        <v>67</v>
      </c>
      <c r="G52" s="174">
        <v>1</v>
      </c>
      <c r="H52" s="173" t="s">
        <v>552</v>
      </c>
    </row>
    <row r="53" spans="1:8" s="25" customFormat="1" ht="36.75" customHeight="1" x14ac:dyDescent="0.25">
      <c r="A53" s="160">
        <v>4</v>
      </c>
      <c r="B53" s="171" t="s">
        <v>538</v>
      </c>
      <c r="C53" s="168" t="s">
        <v>328</v>
      </c>
      <c r="D53" s="162" t="s">
        <v>72</v>
      </c>
      <c r="E53" s="160">
        <v>1</v>
      </c>
      <c r="F53" s="163" t="s">
        <v>67</v>
      </c>
      <c r="G53" s="160">
        <v>1</v>
      </c>
      <c r="H53" s="168" t="s">
        <v>540</v>
      </c>
    </row>
    <row r="54" spans="1:8" ht="15.75" customHeight="1" x14ac:dyDescent="0.25">
      <c r="A54" s="178">
        <v>5</v>
      </c>
      <c r="B54" s="171" t="s">
        <v>530</v>
      </c>
      <c r="C54" s="168" t="s">
        <v>226</v>
      </c>
      <c r="D54" s="163" t="s">
        <v>72</v>
      </c>
      <c r="E54" s="160">
        <v>1</v>
      </c>
      <c r="F54" s="163" t="s">
        <v>67</v>
      </c>
      <c r="G54" s="160">
        <v>1</v>
      </c>
      <c r="H54" s="173" t="s">
        <v>139</v>
      </c>
    </row>
    <row r="55" spans="1:8" ht="63.75" x14ac:dyDescent="0.25">
      <c r="A55" s="160">
        <v>6</v>
      </c>
      <c r="B55" s="161" t="s">
        <v>531</v>
      </c>
      <c r="C55" s="168" t="s">
        <v>215</v>
      </c>
      <c r="D55" s="160" t="s">
        <v>61</v>
      </c>
      <c r="E55" s="160">
        <v>1</v>
      </c>
      <c r="F55" s="163" t="s">
        <v>67</v>
      </c>
      <c r="G55" s="160">
        <v>1</v>
      </c>
      <c r="H55" s="173" t="s">
        <v>136</v>
      </c>
    </row>
    <row r="56" spans="1:8" ht="45" customHeight="1" x14ac:dyDescent="0.25">
      <c r="A56" s="178">
        <v>7</v>
      </c>
      <c r="B56" s="161" t="s">
        <v>218</v>
      </c>
      <c r="C56" s="168" t="s">
        <v>219</v>
      </c>
      <c r="D56" s="160" t="s">
        <v>61</v>
      </c>
      <c r="E56" s="160">
        <v>1</v>
      </c>
      <c r="F56" s="163" t="s">
        <v>67</v>
      </c>
      <c r="G56" s="160">
        <v>1</v>
      </c>
      <c r="H56" s="173" t="s">
        <v>138</v>
      </c>
    </row>
    <row r="57" spans="1:8" s="71" customFormat="1" ht="30" customHeight="1" x14ac:dyDescent="0.25">
      <c r="A57" s="160">
        <v>8</v>
      </c>
      <c r="B57" s="161" t="s">
        <v>488</v>
      </c>
      <c r="C57" s="44" t="s">
        <v>220</v>
      </c>
      <c r="D57" s="50" t="s">
        <v>72</v>
      </c>
      <c r="E57" s="49">
        <v>1</v>
      </c>
      <c r="F57" s="50" t="s">
        <v>67</v>
      </c>
      <c r="G57" s="49">
        <v>1</v>
      </c>
      <c r="H57" s="74" t="s">
        <v>489</v>
      </c>
    </row>
    <row r="58" spans="1:8" s="71" customFormat="1" ht="27" customHeight="1" x14ac:dyDescent="0.25">
      <c r="A58" s="178">
        <v>9</v>
      </c>
      <c r="B58" s="161" t="s">
        <v>562</v>
      </c>
      <c r="C58" s="168" t="s">
        <v>221</v>
      </c>
      <c r="D58" s="163" t="s">
        <v>72</v>
      </c>
      <c r="E58" s="160">
        <v>1</v>
      </c>
      <c r="F58" s="163" t="s">
        <v>67</v>
      </c>
      <c r="G58" s="160">
        <v>1</v>
      </c>
      <c r="H58" s="173" t="s">
        <v>134</v>
      </c>
    </row>
    <row r="59" spans="1:8" ht="51" x14ac:dyDescent="0.25">
      <c r="A59" s="160">
        <v>10</v>
      </c>
      <c r="B59" s="161" t="s">
        <v>102</v>
      </c>
      <c r="C59" s="168" t="s">
        <v>223</v>
      </c>
      <c r="D59" s="163" t="s">
        <v>72</v>
      </c>
      <c r="E59" s="160">
        <v>1</v>
      </c>
      <c r="F59" s="163" t="s">
        <v>67</v>
      </c>
      <c r="G59" s="160">
        <v>1</v>
      </c>
      <c r="H59" s="173" t="s">
        <v>135</v>
      </c>
    </row>
    <row r="60" spans="1:8" s="90" customFormat="1" ht="29.25" customHeight="1" x14ac:dyDescent="0.25">
      <c r="A60" s="178">
        <v>11</v>
      </c>
      <c r="B60" s="161" t="s">
        <v>539</v>
      </c>
      <c r="C60" s="173" t="s">
        <v>228</v>
      </c>
      <c r="D60" s="162" t="s">
        <v>72</v>
      </c>
      <c r="E60" s="174">
        <v>1</v>
      </c>
      <c r="F60" s="166" t="s">
        <v>67</v>
      </c>
      <c r="G60" s="174">
        <v>1</v>
      </c>
      <c r="H60" s="173" t="s">
        <v>541</v>
      </c>
    </row>
    <row r="61" spans="1:8" s="90" customFormat="1" ht="63.75" customHeight="1" x14ac:dyDescent="0.25">
      <c r="A61" s="160">
        <v>12</v>
      </c>
      <c r="B61" s="171" t="s">
        <v>532</v>
      </c>
      <c r="C61" s="168" t="s">
        <v>224</v>
      </c>
      <c r="D61" s="163" t="s">
        <v>72</v>
      </c>
      <c r="E61" s="160">
        <v>1</v>
      </c>
      <c r="F61" s="163" t="s">
        <v>67</v>
      </c>
      <c r="G61" s="160">
        <v>1</v>
      </c>
      <c r="H61" s="173" t="s">
        <v>96</v>
      </c>
    </row>
    <row r="62" spans="1:8" ht="14.25" customHeight="1" x14ac:dyDescent="0.25">
      <c r="A62" s="178">
        <v>13</v>
      </c>
      <c r="B62" s="171" t="s">
        <v>533</v>
      </c>
      <c r="C62" s="168" t="s">
        <v>227</v>
      </c>
      <c r="D62" s="163" t="s">
        <v>72</v>
      </c>
      <c r="E62" s="160">
        <v>1</v>
      </c>
      <c r="F62" s="163" t="s">
        <v>67</v>
      </c>
      <c r="G62" s="160">
        <v>1</v>
      </c>
      <c r="H62" s="172" t="s">
        <v>534</v>
      </c>
    </row>
    <row r="63" spans="1:8" ht="41.25" customHeight="1" x14ac:dyDescent="0.25">
      <c r="A63" s="160">
        <v>14</v>
      </c>
      <c r="B63" s="161" t="s">
        <v>557</v>
      </c>
      <c r="C63" s="44" t="s">
        <v>233</v>
      </c>
      <c r="D63" s="62" t="s">
        <v>72</v>
      </c>
      <c r="E63" s="52">
        <v>1</v>
      </c>
      <c r="F63" s="51" t="s">
        <v>67</v>
      </c>
      <c r="G63" s="52">
        <v>1</v>
      </c>
      <c r="H63" s="44" t="s">
        <v>558</v>
      </c>
    </row>
    <row r="64" spans="1:8" ht="15.75" customHeight="1" x14ac:dyDescent="0.25">
      <c r="A64" s="178">
        <v>15</v>
      </c>
      <c r="B64" s="161" t="s">
        <v>535</v>
      </c>
      <c r="C64" s="173" t="s">
        <v>230</v>
      </c>
      <c r="D64" s="166" t="s">
        <v>72</v>
      </c>
      <c r="E64" s="160">
        <v>1</v>
      </c>
      <c r="F64" s="163" t="s">
        <v>67</v>
      </c>
      <c r="G64" s="160">
        <v>1</v>
      </c>
      <c r="H64" s="173" t="s">
        <v>98</v>
      </c>
    </row>
    <row r="65" spans="1:8" ht="17.25" customHeight="1" x14ac:dyDescent="0.25">
      <c r="A65" s="160">
        <v>16</v>
      </c>
      <c r="B65" s="158" t="s">
        <v>103</v>
      </c>
      <c r="C65" s="167" t="s">
        <v>236</v>
      </c>
      <c r="D65" s="166" t="s">
        <v>72</v>
      </c>
      <c r="E65" s="174">
        <v>1</v>
      </c>
      <c r="F65" s="166" t="s">
        <v>67</v>
      </c>
      <c r="G65" s="174">
        <v>1</v>
      </c>
      <c r="H65" s="167" t="s">
        <v>142</v>
      </c>
    </row>
    <row r="66" spans="1:8" ht="15.75" customHeight="1" x14ac:dyDescent="0.25">
      <c r="A66" s="178">
        <v>17</v>
      </c>
      <c r="B66" s="171" t="s">
        <v>556</v>
      </c>
      <c r="C66" s="168" t="s">
        <v>225</v>
      </c>
      <c r="D66" s="170" t="s">
        <v>72</v>
      </c>
      <c r="E66" s="160">
        <v>1</v>
      </c>
      <c r="F66" s="163" t="s">
        <v>67</v>
      </c>
      <c r="G66" s="160">
        <v>1</v>
      </c>
      <c r="H66" s="168" t="s">
        <v>555</v>
      </c>
    </row>
    <row r="67" spans="1:8" ht="15" customHeight="1" x14ac:dyDescent="0.25">
      <c r="A67" s="160">
        <v>18</v>
      </c>
      <c r="B67" s="176" t="s">
        <v>536</v>
      </c>
      <c r="C67" s="173" t="s">
        <v>237</v>
      </c>
      <c r="D67" s="163" t="s">
        <v>72</v>
      </c>
      <c r="E67" s="160">
        <v>1</v>
      </c>
      <c r="F67" s="163" t="s">
        <v>67</v>
      </c>
      <c r="G67" s="160">
        <v>1</v>
      </c>
      <c r="H67" s="173" t="s">
        <v>537</v>
      </c>
    </row>
    <row r="68" spans="1:8" s="25" customFormat="1" ht="15.75" customHeight="1" x14ac:dyDescent="0.25">
      <c r="A68" s="178">
        <v>19</v>
      </c>
      <c r="B68" s="47" t="s">
        <v>132</v>
      </c>
      <c r="C68" s="44" t="s">
        <v>230</v>
      </c>
      <c r="D68" s="51" t="s">
        <v>72</v>
      </c>
      <c r="E68" s="42">
        <v>1</v>
      </c>
      <c r="F68" s="45" t="s">
        <v>67</v>
      </c>
      <c r="G68" s="42">
        <v>1</v>
      </c>
      <c r="H68" s="44" t="s">
        <v>98</v>
      </c>
    </row>
    <row r="69" spans="1:8" ht="15.75" customHeight="1" x14ac:dyDescent="0.25">
      <c r="A69" s="160">
        <v>20</v>
      </c>
      <c r="B69" s="11" t="s">
        <v>103</v>
      </c>
      <c r="C69" s="59" t="s">
        <v>236</v>
      </c>
      <c r="D69" s="51" t="s">
        <v>72</v>
      </c>
      <c r="E69" s="52">
        <v>1</v>
      </c>
      <c r="F69" s="51" t="s">
        <v>67</v>
      </c>
      <c r="G69" s="52">
        <v>1</v>
      </c>
      <c r="H69" s="59" t="s">
        <v>142</v>
      </c>
    </row>
    <row r="70" spans="1:8" ht="16.5" customHeight="1" x14ac:dyDescent="0.25">
      <c r="A70" s="138" t="s">
        <v>314</v>
      </c>
      <c r="B70" s="138"/>
      <c r="C70" s="138"/>
      <c r="D70" s="138"/>
      <c r="E70" s="138"/>
      <c r="F70" s="138"/>
      <c r="G70" s="138"/>
      <c r="H70" s="138"/>
    </row>
    <row r="71" spans="1:8" ht="16.5" customHeight="1" x14ac:dyDescent="0.25">
      <c r="A71" s="51">
        <v>1</v>
      </c>
      <c r="B71" s="43" t="s">
        <v>476</v>
      </c>
      <c r="C71" s="44" t="s">
        <v>238</v>
      </c>
      <c r="D71" s="51" t="s">
        <v>60</v>
      </c>
      <c r="E71" s="52">
        <v>1</v>
      </c>
      <c r="F71" s="51" t="s">
        <v>67</v>
      </c>
      <c r="G71" s="52">
        <v>1</v>
      </c>
      <c r="H71" s="75" t="s">
        <v>474</v>
      </c>
    </row>
    <row r="72" spans="1:8" ht="38.25" customHeight="1" x14ac:dyDescent="0.25">
      <c r="A72" s="51">
        <v>2</v>
      </c>
      <c r="B72" s="30" t="s">
        <v>318</v>
      </c>
      <c r="C72" s="31" t="s">
        <v>326</v>
      </c>
      <c r="D72" s="29" t="s">
        <v>56</v>
      </c>
      <c r="E72" s="27">
        <v>1</v>
      </c>
      <c r="F72" s="27" t="s">
        <v>57</v>
      </c>
      <c r="G72" s="27">
        <v>1</v>
      </c>
      <c r="H72" s="59" t="s">
        <v>317</v>
      </c>
    </row>
    <row r="73" spans="1:8" ht="52.5" customHeight="1" x14ac:dyDescent="0.25">
      <c r="A73" s="51">
        <v>3</v>
      </c>
      <c r="B73" s="30" t="s">
        <v>208</v>
      </c>
      <c r="C73" s="31" t="s">
        <v>161</v>
      </c>
      <c r="D73" s="51" t="s">
        <v>72</v>
      </c>
      <c r="E73" s="27">
        <v>1</v>
      </c>
      <c r="F73" s="27" t="s">
        <v>57</v>
      </c>
      <c r="G73" s="27">
        <v>1</v>
      </c>
      <c r="H73" s="59" t="s">
        <v>316</v>
      </c>
    </row>
    <row r="74" spans="1:8" ht="28.5" customHeight="1" x14ac:dyDescent="0.25">
      <c r="A74" s="51">
        <v>4</v>
      </c>
      <c r="B74" s="164" t="s">
        <v>572</v>
      </c>
      <c r="C74" s="31" t="s">
        <v>313</v>
      </c>
      <c r="D74" s="27" t="s">
        <v>62</v>
      </c>
      <c r="E74" s="27">
        <v>1</v>
      </c>
      <c r="F74" s="27" t="s">
        <v>57</v>
      </c>
      <c r="G74" s="27">
        <v>1</v>
      </c>
      <c r="H74" s="185" t="s">
        <v>571</v>
      </c>
    </row>
    <row r="75" spans="1:8" ht="26.25" customHeight="1" x14ac:dyDescent="0.25">
      <c r="A75" s="51">
        <v>5</v>
      </c>
      <c r="B75" s="47" t="s">
        <v>567</v>
      </c>
      <c r="C75" s="72" t="s">
        <v>207</v>
      </c>
      <c r="D75" s="51" t="s">
        <v>72</v>
      </c>
      <c r="E75" s="52">
        <v>1</v>
      </c>
      <c r="F75" s="51" t="s">
        <v>67</v>
      </c>
      <c r="G75" s="52">
        <v>1</v>
      </c>
      <c r="H75" s="44" t="s">
        <v>568</v>
      </c>
    </row>
    <row r="76" spans="1:8" ht="25.5" customHeight="1" x14ac:dyDescent="0.25">
      <c r="A76" s="51">
        <v>6</v>
      </c>
      <c r="B76" s="47" t="s">
        <v>565</v>
      </c>
      <c r="C76" s="72" t="s">
        <v>205</v>
      </c>
      <c r="D76" s="51" t="s">
        <v>72</v>
      </c>
      <c r="E76" s="52">
        <v>1</v>
      </c>
      <c r="F76" s="51" t="s">
        <v>67</v>
      </c>
      <c r="G76" s="52">
        <v>1</v>
      </c>
      <c r="H76" s="44" t="s">
        <v>566</v>
      </c>
    </row>
    <row r="77" spans="1:8" ht="15" customHeight="1" x14ac:dyDescent="0.25">
      <c r="A77" s="51">
        <v>7</v>
      </c>
      <c r="B77" s="47" t="s">
        <v>158</v>
      </c>
      <c r="C77" s="73" t="s">
        <v>239</v>
      </c>
      <c r="D77" s="51" t="s">
        <v>72</v>
      </c>
      <c r="E77" s="52">
        <v>1</v>
      </c>
      <c r="F77" s="51" t="s">
        <v>67</v>
      </c>
      <c r="G77" s="52">
        <v>1</v>
      </c>
      <c r="H77" s="44" t="s">
        <v>157</v>
      </c>
    </row>
    <row r="78" spans="1:8" s="25" customFormat="1" ht="24.75" customHeight="1" x14ac:dyDescent="0.25">
      <c r="A78" s="51">
        <v>8</v>
      </c>
      <c r="B78" s="26" t="s">
        <v>143</v>
      </c>
      <c r="C78" s="72" t="s">
        <v>240</v>
      </c>
      <c r="D78" s="51" t="s">
        <v>72</v>
      </c>
      <c r="E78" s="52">
        <v>1</v>
      </c>
      <c r="F78" s="51" t="s">
        <v>67</v>
      </c>
      <c r="G78" s="52">
        <v>1</v>
      </c>
      <c r="H78" s="44" t="s">
        <v>104</v>
      </c>
    </row>
    <row r="79" spans="1:8" ht="28.5" customHeight="1" x14ac:dyDescent="0.25">
      <c r="A79" s="51">
        <v>9</v>
      </c>
      <c r="B79" s="26" t="s">
        <v>154</v>
      </c>
      <c r="C79" s="72" t="s">
        <v>241</v>
      </c>
      <c r="D79" s="51" t="s">
        <v>72</v>
      </c>
      <c r="E79" s="52">
        <v>1</v>
      </c>
      <c r="F79" s="51" t="s">
        <v>67</v>
      </c>
      <c r="G79" s="52">
        <v>1</v>
      </c>
      <c r="H79" s="44" t="s">
        <v>153</v>
      </c>
    </row>
    <row r="80" spans="1:8" ht="15" customHeight="1" x14ac:dyDescent="0.25">
      <c r="A80" s="51">
        <v>10</v>
      </c>
      <c r="B80" s="26" t="s">
        <v>155</v>
      </c>
      <c r="C80" s="72" t="s">
        <v>242</v>
      </c>
      <c r="D80" s="51" t="s">
        <v>72</v>
      </c>
      <c r="E80" s="52">
        <v>1</v>
      </c>
      <c r="F80" s="51" t="s">
        <v>67</v>
      </c>
      <c r="G80" s="52">
        <v>1</v>
      </c>
      <c r="H80" s="44" t="s">
        <v>156</v>
      </c>
    </row>
    <row r="81" spans="1:8" ht="27.75" customHeight="1" x14ac:dyDescent="0.25">
      <c r="A81" s="51">
        <v>11</v>
      </c>
      <c r="B81" s="11" t="s">
        <v>148</v>
      </c>
      <c r="C81" s="72" t="s">
        <v>243</v>
      </c>
      <c r="D81" s="51" t="s">
        <v>72</v>
      </c>
      <c r="E81" s="52">
        <v>1</v>
      </c>
      <c r="F81" s="51" t="s">
        <v>67</v>
      </c>
      <c r="G81" s="52">
        <v>1</v>
      </c>
      <c r="H81" s="44" t="s">
        <v>147</v>
      </c>
    </row>
    <row r="82" spans="1:8" s="71" customFormat="1" ht="30.75" customHeight="1" x14ac:dyDescent="0.25">
      <c r="A82" s="51">
        <v>12</v>
      </c>
      <c r="B82" s="11" t="s">
        <v>146</v>
      </c>
      <c r="C82" s="72" t="s">
        <v>244</v>
      </c>
      <c r="D82" s="51" t="s">
        <v>72</v>
      </c>
      <c r="E82" s="52">
        <v>1</v>
      </c>
      <c r="F82" s="51" t="s">
        <v>67</v>
      </c>
      <c r="G82" s="52">
        <v>1</v>
      </c>
      <c r="H82" s="44" t="s">
        <v>145</v>
      </c>
    </row>
    <row r="83" spans="1:8" s="71" customFormat="1" ht="30" customHeight="1" x14ac:dyDescent="0.25">
      <c r="A83" s="51">
        <v>13</v>
      </c>
      <c r="B83" s="66" t="s">
        <v>319</v>
      </c>
      <c r="C83" s="68" t="s">
        <v>320</v>
      </c>
      <c r="D83" s="51" t="s">
        <v>72</v>
      </c>
      <c r="E83" s="52">
        <v>1</v>
      </c>
      <c r="F83" s="51" t="s">
        <v>67</v>
      </c>
      <c r="G83" s="52">
        <v>1</v>
      </c>
      <c r="H83" s="68" t="s">
        <v>168</v>
      </c>
    </row>
    <row r="84" spans="1:8" s="71" customFormat="1" ht="63.75" x14ac:dyDescent="0.25">
      <c r="A84" s="51">
        <v>14</v>
      </c>
      <c r="B84" s="47" t="s">
        <v>214</v>
      </c>
      <c r="C84" s="46" t="s">
        <v>215</v>
      </c>
      <c r="D84" s="42" t="s">
        <v>61</v>
      </c>
      <c r="E84" s="42">
        <v>1</v>
      </c>
      <c r="F84" s="45" t="s">
        <v>67</v>
      </c>
      <c r="G84" s="42">
        <v>1</v>
      </c>
      <c r="H84" s="44" t="s">
        <v>136</v>
      </c>
    </row>
    <row r="85" spans="1:8" ht="15" customHeight="1" x14ac:dyDescent="0.25">
      <c r="A85" s="51">
        <v>15</v>
      </c>
      <c r="B85" s="47" t="s">
        <v>218</v>
      </c>
      <c r="C85" s="46" t="s">
        <v>219</v>
      </c>
      <c r="D85" s="42" t="s">
        <v>61</v>
      </c>
      <c r="E85" s="42">
        <v>1</v>
      </c>
      <c r="F85" s="45" t="s">
        <v>67</v>
      </c>
      <c r="G85" s="42">
        <v>1</v>
      </c>
      <c r="H85" s="44" t="s">
        <v>138</v>
      </c>
    </row>
    <row r="86" spans="1:8" ht="18.75" customHeight="1" x14ac:dyDescent="0.25">
      <c r="A86" s="51">
        <v>16</v>
      </c>
      <c r="B86" s="47" t="s">
        <v>204</v>
      </c>
      <c r="C86" s="46" t="s">
        <v>213</v>
      </c>
      <c r="D86" s="45" t="s">
        <v>72</v>
      </c>
      <c r="E86" s="42">
        <v>1</v>
      </c>
      <c r="F86" s="45" t="s">
        <v>67</v>
      </c>
      <c r="G86" s="42">
        <v>1</v>
      </c>
      <c r="H86" s="44" t="s">
        <v>137</v>
      </c>
    </row>
    <row r="87" spans="1:8" ht="28.5" customHeight="1" x14ac:dyDescent="0.25">
      <c r="A87" s="51">
        <v>17</v>
      </c>
      <c r="B87" s="47" t="s">
        <v>102</v>
      </c>
      <c r="C87" s="46" t="s">
        <v>223</v>
      </c>
      <c r="D87" s="45" t="s">
        <v>72</v>
      </c>
      <c r="E87" s="42">
        <v>1</v>
      </c>
      <c r="F87" s="45" t="s">
        <v>67</v>
      </c>
      <c r="G87" s="42">
        <v>1</v>
      </c>
      <c r="H87" s="44" t="s">
        <v>135</v>
      </c>
    </row>
    <row r="88" spans="1:8" ht="29.25" customHeight="1" x14ac:dyDescent="0.25">
      <c r="A88" s="51">
        <v>18</v>
      </c>
      <c r="B88" s="47" t="s">
        <v>232</v>
      </c>
      <c r="C88" s="44" t="s">
        <v>233</v>
      </c>
      <c r="D88" s="51" t="s">
        <v>72</v>
      </c>
      <c r="E88" s="52">
        <v>1</v>
      </c>
      <c r="F88" s="51" t="s">
        <v>67</v>
      </c>
      <c r="G88" s="52">
        <v>1</v>
      </c>
      <c r="H88" s="44" t="s">
        <v>141</v>
      </c>
    </row>
    <row r="89" spans="1:8" ht="15" customHeight="1" x14ac:dyDescent="0.25">
      <c r="A89" s="51">
        <v>19</v>
      </c>
      <c r="B89" s="171" t="s">
        <v>533</v>
      </c>
      <c r="C89" s="168" t="s">
        <v>227</v>
      </c>
      <c r="D89" s="163" t="s">
        <v>72</v>
      </c>
      <c r="E89" s="160">
        <v>1</v>
      </c>
      <c r="F89" s="163" t="s">
        <v>67</v>
      </c>
      <c r="G89" s="160">
        <v>1</v>
      </c>
      <c r="H89" s="172" t="s">
        <v>534</v>
      </c>
    </row>
    <row r="90" spans="1:8" s="57" customFormat="1" ht="24.75" customHeight="1" x14ac:dyDescent="0.25">
      <c r="A90" s="51">
        <v>20</v>
      </c>
      <c r="B90" s="47" t="s">
        <v>132</v>
      </c>
      <c r="C90" s="44" t="s">
        <v>230</v>
      </c>
      <c r="D90" s="51" t="s">
        <v>72</v>
      </c>
      <c r="E90" s="42">
        <v>1</v>
      </c>
      <c r="F90" s="45" t="s">
        <v>67</v>
      </c>
      <c r="G90" s="42">
        <v>1</v>
      </c>
      <c r="H90" s="44" t="s">
        <v>98</v>
      </c>
    </row>
    <row r="91" spans="1:8" ht="16.5" customHeight="1" x14ac:dyDescent="0.25">
      <c r="A91" s="51">
        <v>21</v>
      </c>
      <c r="B91" s="171" t="s">
        <v>556</v>
      </c>
      <c r="C91" s="168" t="s">
        <v>225</v>
      </c>
      <c r="D91" s="170" t="s">
        <v>72</v>
      </c>
      <c r="E91" s="160">
        <v>1</v>
      </c>
      <c r="F91" s="163" t="s">
        <v>67</v>
      </c>
      <c r="G91" s="160">
        <v>1</v>
      </c>
      <c r="H91" s="168" t="s">
        <v>555</v>
      </c>
    </row>
    <row r="92" spans="1:8" ht="15" customHeight="1" x14ac:dyDescent="0.25">
      <c r="A92" s="51">
        <v>22</v>
      </c>
      <c r="B92" s="26" t="s">
        <v>108</v>
      </c>
      <c r="C92" s="72" t="s">
        <v>250</v>
      </c>
      <c r="D92" s="51" t="s">
        <v>72</v>
      </c>
      <c r="E92" s="52">
        <v>1</v>
      </c>
      <c r="F92" s="51" t="s">
        <v>67</v>
      </c>
      <c r="G92" s="52">
        <v>1</v>
      </c>
      <c r="H92" s="81" t="s">
        <v>109</v>
      </c>
    </row>
    <row r="93" spans="1:8" ht="25.5" customHeight="1" x14ac:dyDescent="0.25">
      <c r="A93" s="51">
        <v>23</v>
      </c>
      <c r="B93" s="26" t="s">
        <v>110</v>
      </c>
      <c r="C93" s="72" t="s">
        <v>251</v>
      </c>
      <c r="D93" s="51" t="s">
        <v>72</v>
      </c>
      <c r="E93" s="42">
        <v>1</v>
      </c>
      <c r="F93" s="45" t="s">
        <v>67</v>
      </c>
      <c r="G93" s="42">
        <v>1</v>
      </c>
      <c r="H93" s="44" t="s">
        <v>111</v>
      </c>
    </row>
    <row r="94" spans="1:8" ht="40.5" customHeight="1" x14ac:dyDescent="0.25">
      <c r="A94" s="51">
        <v>24</v>
      </c>
      <c r="B94" s="26" t="s">
        <v>164</v>
      </c>
      <c r="C94" s="72" t="s">
        <v>252</v>
      </c>
      <c r="D94" s="51" t="s">
        <v>72</v>
      </c>
      <c r="E94" s="42">
        <v>1</v>
      </c>
      <c r="F94" s="45" t="s">
        <v>67</v>
      </c>
      <c r="G94" s="42">
        <v>1</v>
      </c>
      <c r="H94" s="44" t="s">
        <v>165</v>
      </c>
    </row>
    <row r="95" spans="1:8" ht="26.25" customHeight="1" x14ac:dyDescent="0.25">
      <c r="A95" s="51">
        <v>25</v>
      </c>
      <c r="B95" s="26" t="s">
        <v>150</v>
      </c>
      <c r="C95" s="23" t="s">
        <v>253</v>
      </c>
      <c r="D95" s="29" t="s">
        <v>56</v>
      </c>
      <c r="E95" s="52">
        <v>1</v>
      </c>
      <c r="F95" s="51" t="s">
        <v>67</v>
      </c>
      <c r="G95" s="52">
        <v>1</v>
      </c>
      <c r="H95" s="44" t="s">
        <v>475</v>
      </c>
    </row>
    <row r="96" spans="1:8" ht="26.25" customHeight="1" x14ac:dyDescent="0.25">
      <c r="A96" s="51">
        <v>26</v>
      </c>
      <c r="B96" s="47" t="s">
        <v>563</v>
      </c>
      <c r="C96" s="23" t="s">
        <v>254</v>
      </c>
      <c r="D96" s="29" t="s">
        <v>56</v>
      </c>
      <c r="E96" s="42">
        <v>1</v>
      </c>
      <c r="F96" s="45" t="s">
        <v>67</v>
      </c>
      <c r="G96" s="42">
        <v>1</v>
      </c>
      <c r="H96" s="44" t="s">
        <v>564</v>
      </c>
    </row>
    <row r="97" spans="1:8" ht="28.5" customHeight="1" x14ac:dyDescent="0.25">
      <c r="A97" s="51">
        <v>27</v>
      </c>
      <c r="B97" s="47" t="s">
        <v>172</v>
      </c>
      <c r="C97" s="23" t="s">
        <v>255</v>
      </c>
      <c r="D97" s="51" t="s">
        <v>72</v>
      </c>
      <c r="E97" s="52">
        <v>1</v>
      </c>
      <c r="F97" s="51" t="s">
        <v>67</v>
      </c>
      <c r="G97" s="52">
        <v>1</v>
      </c>
      <c r="H97" s="44" t="s">
        <v>173</v>
      </c>
    </row>
    <row r="98" spans="1:8" s="25" customFormat="1" ht="42.75" customHeight="1" x14ac:dyDescent="0.25">
      <c r="A98" s="51">
        <v>28</v>
      </c>
      <c r="B98" s="11" t="s">
        <v>321</v>
      </c>
      <c r="C98" s="72" t="s">
        <v>327</v>
      </c>
      <c r="D98" s="51" t="s">
        <v>72</v>
      </c>
      <c r="E98" s="52">
        <v>1</v>
      </c>
      <c r="F98" s="51" t="s">
        <v>67</v>
      </c>
      <c r="G98" s="52">
        <v>1</v>
      </c>
      <c r="H98" s="59" t="s">
        <v>151</v>
      </c>
    </row>
    <row r="99" spans="1:8" s="25" customFormat="1" ht="38.25" customHeight="1" x14ac:dyDescent="0.25">
      <c r="A99" s="51">
        <v>29</v>
      </c>
      <c r="B99" s="11" t="s">
        <v>162</v>
      </c>
      <c r="C99" s="23" t="s">
        <v>256</v>
      </c>
      <c r="D99" s="51" t="s">
        <v>72</v>
      </c>
      <c r="E99" s="52">
        <v>1</v>
      </c>
      <c r="F99" s="51" t="s">
        <v>67</v>
      </c>
      <c r="G99" s="52">
        <v>1</v>
      </c>
      <c r="H99" s="59" t="s">
        <v>163</v>
      </c>
    </row>
    <row r="100" spans="1:8" s="57" customFormat="1" ht="39.75" customHeight="1" x14ac:dyDescent="0.25">
      <c r="A100" s="51">
        <v>30</v>
      </c>
      <c r="B100" s="26" t="s">
        <v>112</v>
      </c>
      <c r="C100" s="72" t="s">
        <v>257</v>
      </c>
      <c r="D100" s="51" t="s">
        <v>72</v>
      </c>
      <c r="E100" s="52">
        <v>1</v>
      </c>
      <c r="F100" s="51" t="s">
        <v>67</v>
      </c>
      <c r="G100" s="52">
        <v>1</v>
      </c>
      <c r="H100" s="44" t="s">
        <v>152</v>
      </c>
    </row>
    <row r="101" spans="1:8" s="25" customFormat="1" ht="16.5" customHeight="1" x14ac:dyDescent="0.25">
      <c r="A101" s="138" t="s">
        <v>113</v>
      </c>
      <c r="B101" s="138"/>
      <c r="C101" s="138"/>
      <c r="D101" s="138"/>
      <c r="E101" s="138"/>
      <c r="F101" s="138"/>
      <c r="G101" s="138"/>
      <c r="H101" s="138"/>
    </row>
    <row r="102" spans="1:8" s="25" customFormat="1" ht="16.5" customHeight="1" x14ac:dyDescent="0.25">
      <c r="A102" s="51">
        <v>1</v>
      </c>
      <c r="B102" s="47" t="s">
        <v>477</v>
      </c>
      <c r="C102" s="44" t="s">
        <v>301</v>
      </c>
      <c r="D102" s="51" t="s">
        <v>60</v>
      </c>
      <c r="E102" s="52">
        <v>1</v>
      </c>
      <c r="F102" s="51" t="s">
        <v>67</v>
      </c>
      <c r="G102" s="52">
        <v>1</v>
      </c>
      <c r="H102" s="75" t="s">
        <v>474</v>
      </c>
    </row>
    <row r="103" spans="1:8" s="25" customFormat="1" ht="16.5" customHeight="1" x14ac:dyDescent="0.25">
      <c r="A103" s="51">
        <v>2</v>
      </c>
      <c r="B103" s="30" t="s">
        <v>318</v>
      </c>
      <c r="C103" s="31" t="s">
        <v>326</v>
      </c>
      <c r="D103" s="29" t="s">
        <v>56</v>
      </c>
      <c r="E103" s="27">
        <v>1</v>
      </c>
      <c r="F103" s="27" t="s">
        <v>57</v>
      </c>
      <c r="G103" s="27">
        <v>1</v>
      </c>
      <c r="H103" s="59" t="s">
        <v>317</v>
      </c>
    </row>
    <row r="104" spans="1:8" ht="27.75" customHeight="1" x14ac:dyDescent="0.25">
      <c r="A104" s="51">
        <v>3</v>
      </c>
      <c r="B104" s="30" t="s">
        <v>208</v>
      </c>
      <c r="C104" s="31" t="s">
        <v>161</v>
      </c>
      <c r="D104" s="51" t="s">
        <v>72</v>
      </c>
      <c r="E104" s="27">
        <v>1</v>
      </c>
      <c r="F104" s="27" t="s">
        <v>57</v>
      </c>
      <c r="G104" s="27">
        <v>1</v>
      </c>
      <c r="H104" s="59" t="s">
        <v>316</v>
      </c>
    </row>
    <row r="105" spans="1:8" ht="36.75" customHeight="1" x14ac:dyDescent="0.25">
      <c r="A105" s="51">
        <v>4</v>
      </c>
      <c r="B105" s="164" t="s">
        <v>572</v>
      </c>
      <c r="C105" s="165" t="s">
        <v>313</v>
      </c>
      <c r="D105" s="157" t="s">
        <v>62</v>
      </c>
      <c r="E105" s="157">
        <v>1</v>
      </c>
      <c r="F105" s="157" t="s">
        <v>57</v>
      </c>
      <c r="G105" s="157">
        <v>1</v>
      </c>
      <c r="H105" s="185" t="s">
        <v>571</v>
      </c>
    </row>
    <row r="106" spans="1:8" ht="15" customHeight="1" x14ac:dyDescent="0.25">
      <c r="A106" s="51">
        <v>5</v>
      </c>
      <c r="B106" s="161" t="s">
        <v>567</v>
      </c>
      <c r="C106" s="181" t="s">
        <v>207</v>
      </c>
      <c r="D106" s="51" t="s">
        <v>72</v>
      </c>
      <c r="E106" s="52">
        <v>1</v>
      </c>
      <c r="F106" s="51" t="s">
        <v>67</v>
      </c>
      <c r="G106" s="52">
        <v>1</v>
      </c>
      <c r="H106" s="44" t="s">
        <v>568</v>
      </c>
    </row>
    <row r="107" spans="1:8" ht="16.5" customHeight="1" x14ac:dyDescent="0.25">
      <c r="A107" s="51">
        <v>6</v>
      </c>
      <c r="B107" s="47" t="s">
        <v>565</v>
      </c>
      <c r="C107" s="72" t="s">
        <v>206</v>
      </c>
      <c r="D107" s="51" t="s">
        <v>72</v>
      </c>
      <c r="E107" s="52">
        <v>1</v>
      </c>
      <c r="F107" s="51" t="s">
        <v>67</v>
      </c>
      <c r="G107" s="52">
        <v>1</v>
      </c>
      <c r="H107" s="44" t="s">
        <v>159</v>
      </c>
    </row>
    <row r="108" spans="1:8" ht="15.75" customHeight="1" x14ac:dyDescent="0.25">
      <c r="A108" s="51">
        <v>7</v>
      </c>
      <c r="B108" s="43" t="s">
        <v>569</v>
      </c>
      <c r="C108" s="46" t="s">
        <v>323</v>
      </c>
      <c r="D108" s="60" t="s">
        <v>72</v>
      </c>
      <c r="E108" s="42">
        <v>1</v>
      </c>
      <c r="F108" s="45" t="s">
        <v>67</v>
      </c>
      <c r="G108" s="42">
        <v>1</v>
      </c>
      <c r="H108" s="46" t="s">
        <v>97</v>
      </c>
    </row>
    <row r="109" spans="1:8" s="25" customFormat="1" ht="15" customHeight="1" x14ac:dyDescent="0.25">
      <c r="A109" s="51">
        <v>8</v>
      </c>
      <c r="B109" s="26" t="s">
        <v>167</v>
      </c>
      <c r="C109" s="54" t="s">
        <v>258</v>
      </c>
      <c r="D109" s="51" t="s">
        <v>72</v>
      </c>
      <c r="E109" s="52">
        <v>1</v>
      </c>
      <c r="F109" s="51" t="s">
        <v>67</v>
      </c>
      <c r="G109" s="52">
        <v>1</v>
      </c>
      <c r="H109" s="44" t="s">
        <v>114</v>
      </c>
    </row>
    <row r="110" spans="1:8" ht="27" customHeight="1" x14ac:dyDescent="0.25">
      <c r="A110" s="51">
        <v>9</v>
      </c>
      <c r="B110" s="47" t="s">
        <v>303</v>
      </c>
      <c r="C110" s="44" t="s">
        <v>259</v>
      </c>
      <c r="D110" s="51" t="s">
        <v>72</v>
      </c>
      <c r="E110" s="52">
        <v>1</v>
      </c>
      <c r="F110" s="51" t="s">
        <v>67</v>
      </c>
      <c r="G110" s="52">
        <v>1</v>
      </c>
      <c r="H110" s="44" t="s">
        <v>115</v>
      </c>
    </row>
    <row r="111" spans="1:8" ht="25.5" customHeight="1" x14ac:dyDescent="0.25">
      <c r="A111" s="51">
        <v>10</v>
      </c>
      <c r="B111" s="47" t="s">
        <v>166</v>
      </c>
      <c r="C111" s="54" t="s">
        <v>260</v>
      </c>
      <c r="D111" s="51" t="s">
        <v>72</v>
      </c>
      <c r="E111" s="52">
        <v>1</v>
      </c>
      <c r="F111" s="51" t="s">
        <v>67</v>
      </c>
      <c r="G111" s="52">
        <v>1</v>
      </c>
      <c r="H111" s="44" t="s">
        <v>182</v>
      </c>
    </row>
    <row r="112" spans="1:8" ht="15" customHeight="1" x14ac:dyDescent="0.25">
      <c r="A112" s="51">
        <v>11</v>
      </c>
      <c r="B112" s="26" t="s">
        <v>176</v>
      </c>
      <c r="C112" s="47" t="s">
        <v>245</v>
      </c>
      <c r="D112" s="51" t="s">
        <v>72</v>
      </c>
      <c r="E112" s="52">
        <v>1</v>
      </c>
      <c r="F112" s="51" t="s">
        <v>67</v>
      </c>
      <c r="G112" s="52">
        <v>1</v>
      </c>
      <c r="H112" s="44" t="s">
        <v>149</v>
      </c>
    </row>
    <row r="113" spans="1:8" ht="26.25" customHeight="1" x14ac:dyDescent="0.25">
      <c r="A113" s="51">
        <v>12</v>
      </c>
      <c r="B113" s="11" t="s">
        <v>148</v>
      </c>
      <c r="C113" s="72" t="s">
        <v>243</v>
      </c>
      <c r="D113" s="51" t="s">
        <v>72</v>
      </c>
      <c r="E113" s="52">
        <v>1</v>
      </c>
      <c r="F113" s="51" t="s">
        <v>67</v>
      </c>
      <c r="G113" s="52">
        <v>1</v>
      </c>
      <c r="H113" s="44" t="s">
        <v>147</v>
      </c>
    </row>
    <row r="114" spans="1:8" ht="25.5" customHeight="1" x14ac:dyDescent="0.25">
      <c r="A114" s="51">
        <v>13</v>
      </c>
      <c r="B114" s="11" t="s">
        <v>146</v>
      </c>
      <c r="C114" s="72" t="s">
        <v>244</v>
      </c>
      <c r="D114" s="51" t="s">
        <v>72</v>
      </c>
      <c r="E114" s="52">
        <v>1</v>
      </c>
      <c r="F114" s="51" t="s">
        <v>67</v>
      </c>
      <c r="G114" s="52">
        <v>1</v>
      </c>
      <c r="H114" s="44" t="s">
        <v>145</v>
      </c>
    </row>
    <row r="115" spans="1:8" ht="16.5" customHeight="1" x14ac:dyDescent="0.25">
      <c r="A115" s="51">
        <v>14</v>
      </c>
      <c r="B115" s="69" t="s">
        <v>175</v>
      </c>
      <c r="C115" s="72" t="s">
        <v>246</v>
      </c>
      <c r="D115" s="51" t="s">
        <v>72</v>
      </c>
      <c r="E115" s="52">
        <v>1</v>
      </c>
      <c r="F115" s="51" t="s">
        <v>67</v>
      </c>
      <c r="G115" s="52">
        <v>1</v>
      </c>
      <c r="H115" s="59" t="s">
        <v>174</v>
      </c>
    </row>
    <row r="116" spans="1:8" ht="29.25" customHeight="1" x14ac:dyDescent="0.25">
      <c r="A116" s="51">
        <v>15</v>
      </c>
      <c r="B116" s="26" t="s">
        <v>116</v>
      </c>
      <c r="C116" s="54" t="s">
        <v>261</v>
      </c>
      <c r="D116" s="51" t="s">
        <v>72</v>
      </c>
      <c r="E116" s="52">
        <v>1</v>
      </c>
      <c r="F116" s="51" t="s">
        <v>67</v>
      </c>
      <c r="G116" s="52">
        <v>1</v>
      </c>
      <c r="H116" s="44" t="s">
        <v>180</v>
      </c>
    </row>
    <row r="117" spans="1:8" s="57" customFormat="1" ht="27" customHeight="1" x14ac:dyDescent="0.25">
      <c r="A117" s="51">
        <v>16</v>
      </c>
      <c r="B117" s="26" t="s">
        <v>117</v>
      </c>
      <c r="C117" s="44" t="s">
        <v>262</v>
      </c>
      <c r="D117" s="51" t="s">
        <v>72</v>
      </c>
      <c r="E117" s="52">
        <v>1</v>
      </c>
      <c r="F117" s="51" t="s">
        <v>67</v>
      </c>
      <c r="G117" s="52">
        <v>1</v>
      </c>
      <c r="H117" s="44" t="s">
        <v>181</v>
      </c>
    </row>
    <row r="118" spans="1:8" ht="27.75" customHeight="1" x14ac:dyDescent="0.25">
      <c r="A118" s="51">
        <v>17</v>
      </c>
      <c r="B118" s="66" t="s">
        <v>170</v>
      </c>
      <c r="C118" s="68" t="s">
        <v>263</v>
      </c>
      <c r="D118" s="51" t="s">
        <v>72</v>
      </c>
      <c r="E118" s="52">
        <v>1</v>
      </c>
      <c r="F118" s="51" t="s">
        <v>67</v>
      </c>
      <c r="G118" s="52">
        <v>1</v>
      </c>
      <c r="H118" s="68" t="s">
        <v>168</v>
      </c>
    </row>
    <row r="119" spans="1:8" ht="15" customHeight="1" x14ac:dyDescent="0.25">
      <c r="A119" s="51">
        <v>18</v>
      </c>
      <c r="B119" s="66" t="s">
        <v>171</v>
      </c>
      <c r="C119" s="68" t="s">
        <v>304</v>
      </c>
      <c r="D119" s="51" t="s">
        <v>72</v>
      </c>
      <c r="E119" s="52">
        <v>1</v>
      </c>
      <c r="F119" s="51" t="s">
        <v>67</v>
      </c>
      <c r="G119" s="52">
        <v>1</v>
      </c>
      <c r="H119" s="68" t="s">
        <v>169</v>
      </c>
    </row>
    <row r="120" spans="1:8" s="57" customFormat="1" ht="15" customHeight="1" x14ac:dyDescent="0.25">
      <c r="A120" s="51">
        <v>19</v>
      </c>
      <c r="B120" s="47" t="s">
        <v>214</v>
      </c>
      <c r="C120" s="46" t="s">
        <v>215</v>
      </c>
      <c r="D120" s="42" t="s">
        <v>61</v>
      </c>
      <c r="E120" s="42">
        <v>1</v>
      </c>
      <c r="F120" s="45" t="s">
        <v>67</v>
      </c>
      <c r="G120" s="42">
        <v>1</v>
      </c>
      <c r="H120" s="44" t="s">
        <v>136</v>
      </c>
    </row>
    <row r="121" spans="1:8" s="57" customFormat="1" ht="15" customHeight="1" x14ac:dyDescent="0.25">
      <c r="A121" s="51">
        <v>20</v>
      </c>
      <c r="B121" s="47" t="s">
        <v>218</v>
      </c>
      <c r="C121" s="46" t="s">
        <v>219</v>
      </c>
      <c r="D121" s="42" t="s">
        <v>61</v>
      </c>
      <c r="E121" s="42">
        <v>1</v>
      </c>
      <c r="F121" s="45" t="s">
        <v>67</v>
      </c>
      <c r="G121" s="42">
        <v>1</v>
      </c>
      <c r="H121" s="44" t="s">
        <v>138</v>
      </c>
    </row>
    <row r="122" spans="1:8" s="25" customFormat="1" ht="26.25" customHeight="1" x14ac:dyDescent="0.25">
      <c r="A122" s="51">
        <v>21</v>
      </c>
      <c r="B122" s="161" t="s">
        <v>488</v>
      </c>
      <c r="C122" s="44" t="s">
        <v>220</v>
      </c>
      <c r="D122" s="50" t="s">
        <v>72</v>
      </c>
      <c r="E122" s="49">
        <v>1</v>
      </c>
      <c r="F122" s="50" t="s">
        <v>67</v>
      </c>
      <c r="G122" s="49">
        <v>1</v>
      </c>
      <c r="H122" s="74" t="s">
        <v>489</v>
      </c>
    </row>
    <row r="123" spans="1:8" s="57" customFormat="1" ht="15" customHeight="1" x14ac:dyDescent="0.25">
      <c r="A123" s="51">
        <v>22</v>
      </c>
      <c r="B123" s="47" t="s">
        <v>102</v>
      </c>
      <c r="C123" s="46" t="s">
        <v>223</v>
      </c>
      <c r="D123" s="45" t="s">
        <v>72</v>
      </c>
      <c r="E123" s="42">
        <v>1</v>
      </c>
      <c r="F123" s="45" t="s">
        <v>67</v>
      </c>
      <c r="G123" s="42">
        <v>1</v>
      </c>
      <c r="H123" s="44" t="s">
        <v>135</v>
      </c>
    </row>
    <row r="124" spans="1:8" ht="27" customHeight="1" x14ac:dyDescent="0.25">
      <c r="A124" s="51">
        <v>23</v>
      </c>
      <c r="B124" s="47" t="s">
        <v>570</v>
      </c>
      <c r="C124" s="44" t="s">
        <v>228</v>
      </c>
      <c r="D124" s="60" t="s">
        <v>72</v>
      </c>
      <c r="E124" s="52">
        <v>1</v>
      </c>
      <c r="F124" s="51" t="s">
        <v>67</v>
      </c>
      <c r="G124" s="52">
        <v>1</v>
      </c>
      <c r="H124" s="44" t="s">
        <v>133</v>
      </c>
    </row>
    <row r="125" spans="1:8" ht="15" customHeight="1" x14ac:dyDescent="0.25">
      <c r="A125" s="51">
        <v>24</v>
      </c>
      <c r="B125" s="47" t="s">
        <v>232</v>
      </c>
      <c r="C125" s="44" t="s">
        <v>233</v>
      </c>
      <c r="D125" s="51" t="s">
        <v>72</v>
      </c>
      <c r="E125" s="52">
        <v>1</v>
      </c>
      <c r="F125" s="51" t="s">
        <v>67</v>
      </c>
      <c r="G125" s="52">
        <v>1</v>
      </c>
      <c r="H125" s="44" t="s">
        <v>141</v>
      </c>
    </row>
    <row r="126" spans="1:8" ht="36" customHeight="1" x14ac:dyDescent="0.25">
      <c r="A126" s="51">
        <v>25</v>
      </c>
      <c r="B126" s="47" t="s">
        <v>132</v>
      </c>
      <c r="C126" s="44" t="s">
        <v>230</v>
      </c>
      <c r="D126" s="51" t="s">
        <v>72</v>
      </c>
      <c r="E126" s="42">
        <v>1</v>
      </c>
      <c r="F126" s="45" t="s">
        <v>67</v>
      </c>
      <c r="G126" s="42">
        <v>1</v>
      </c>
      <c r="H126" s="44" t="s">
        <v>98</v>
      </c>
    </row>
    <row r="127" spans="1:8" s="71" customFormat="1" ht="34.5" customHeight="1" x14ac:dyDescent="0.25">
      <c r="A127" s="51">
        <v>26</v>
      </c>
      <c r="B127" s="26" t="s">
        <v>164</v>
      </c>
      <c r="C127" s="72" t="s">
        <v>252</v>
      </c>
      <c r="D127" s="51" t="s">
        <v>72</v>
      </c>
      <c r="E127" s="42">
        <v>1</v>
      </c>
      <c r="F127" s="45" t="s">
        <v>67</v>
      </c>
      <c r="G127" s="42">
        <v>1</v>
      </c>
      <c r="H127" s="44" t="s">
        <v>165</v>
      </c>
    </row>
    <row r="128" spans="1:8" s="71" customFormat="1" ht="24.75" customHeight="1" x14ac:dyDescent="0.25">
      <c r="A128" s="51">
        <v>27</v>
      </c>
      <c r="B128" s="171" t="s">
        <v>556</v>
      </c>
      <c r="C128" s="168" t="s">
        <v>225</v>
      </c>
      <c r="D128" s="170" t="s">
        <v>72</v>
      </c>
      <c r="E128" s="160">
        <v>1</v>
      </c>
      <c r="F128" s="163" t="s">
        <v>67</v>
      </c>
      <c r="G128" s="160">
        <v>1</v>
      </c>
      <c r="H128" s="168" t="s">
        <v>555</v>
      </c>
    </row>
    <row r="129" spans="1:8" s="71" customFormat="1" ht="15.75" customHeight="1" x14ac:dyDescent="0.25">
      <c r="A129" s="51">
        <v>28</v>
      </c>
      <c r="B129" s="67" t="s">
        <v>118</v>
      </c>
      <c r="C129" s="70" t="s">
        <v>264</v>
      </c>
      <c r="D129" s="61" t="s">
        <v>72</v>
      </c>
      <c r="E129" s="52">
        <v>1</v>
      </c>
      <c r="F129" s="51" t="s">
        <v>67</v>
      </c>
      <c r="G129" s="52">
        <v>1</v>
      </c>
      <c r="H129" s="70" t="s">
        <v>119</v>
      </c>
    </row>
    <row r="130" spans="1:8" ht="15" customHeight="1" x14ac:dyDescent="0.25">
      <c r="A130" s="51">
        <v>29</v>
      </c>
      <c r="B130" s="67" t="s">
        <v>178</v>
      </c>
      <c r="C130" s="70" t="s">
        <v>265</v>
      </c>
      <c r="D130" s="51" t="s">
        <v>72</v>
      </c>
      <c r="E130" s="52">
        <v>1</v>
      </c>
      <c r="F130" s="51" t="s">
        <v>67</v>
      </c>
      <c r="G130" s="52">
        <v>2</v>
      </c>
      <c r="H130" s="70" t="s">
        <v>179</v>
      </c>
    </row>
    <row r="131" spans="1:8" ht="24.75" customHeight="1" x14ac:dyDescent="0.25">
      <c r="A131" s="138" t="s">
        <v>120</v>
      </c>
      <c r="B131" s="138"/>
      <c r="C131" s="138"/>
      <c r="D131" s="138"/>
      <c r="E131" s="138"/>
      <c r="F131" s="138"/>
      <c r="G131" s="138"/>
      <c r="H131" s="138"/>
    </row>
    <row r="132" spans="1:8" ht="17.25" customHeight="1" x14ac:dyDescent="0.25">
      <c r="A132" s="166">
        <v>1</v>
      </c>
      <c r="B132" s="176" t="s">
        <v>510</v>
      </c>
      <c r="C132" s="176" t="s">
        <v>302</v>
      </c>
      <c r="D132" s="166" t="s">
        <v>60</v>
      </c>
      <c r="E132" s="174">
        <v>1</v>
      </c>
      <c r="F132" s="166" t="s">
        <v>67</v>
      </c>
      <c r="G132" s="174">
        <v>1</v>
      </c>
      <c r="H132" s="179" t="s">
        <v>511</v>
      </c>
    </row>
    <row r="133" spans="1:8" s="90" customFormat="1" ht="29.25" customHeight="1" x14ac:dyDescent="0.25">
      <c r="A133" s="166">
        <v>2</v>
      </c>
      <c r="B133" s="164" t="s">
        <v>503</v>
      </c>
      <c r="C133" s="165" t="s">
        <v>326</v>
      </c>
      <c r="D133" s="166" t="s">
        <v>56</v>
      </c>
      <c r="E133" s="157">
        <v>1</v>
      </c>
      <c r="F133" s="157" t="s">
        <v>57</v>
      </c>
      <c r="G133" s="157">
        <v>2</v>
      </c>
      <c r="H133" s="167" t="s">
        <v>317</v>
      </c>
    </row>
    <row r="134" spans="1:8" ht="15.75" customHeight="1" x14ac:dyDescent="0.25">
      <c r="A134" s="166">
        <v>3</v>
      </c>
      <c r="B134" s="164" t="s">
        <v>490</v>
      </c>
      <c r="C134" s="165" t="s">
        <v>161</v>
      </c>
      <c r="D134" s="166" t="s">
        <v>72</v>
      </c>
      <c r="E134" s="157">
        <v>1</v>
      </c>
      <c r="F134" s="157" t="s">
        <v>57</v>
      </c>
      <c r="G134" s="157">
        <v>1</v>
      </c>
      <c r="H134" s="167" t="s">
        <v>316</v>
      </c>
    </row>
    <row r="135" spans="1:8" ht="32.25" customHeight="1" x14ac:dyDescent="0.25">
      <c r="A135" s="166">
        <v>4</v>
      </c>
      <c r="B135" s="164" t="s">
        <v>572</v>
      </c>
      <c r="C135" s="165" t="s">
        <v>313</v>
      </c>
      <c r="D135" s="157" t="s">
        <v>62</v>
      </c>
      <c r="E135" s="157">
        <v>1</v>
      </c>
      <c r="F135" s="157" t="s">
        <v>57</v>
      </c>
      <c r="G135" s="157">
        <v>1</v>
      </c>
      <c r="H135" s="185" t="s">
        <v>571</v>
      </c>
    </row>
    <row r="136" spans="1:8" ht="15.75" customHeight="1" x14ac:dyDescent="0.25">
      <c r="A136" s="166">
        <v>5</v>
      </c>
      <c r="B136" s="176" t="s">
        <v>512</v>
      </c>
      <c r="C136" s="173" t="s">
        <v>266</v>
      </c>
      <c r="D136" s="166" t="s">
        <v>72</v>
      </c>
      <c r="E136" s="174">
        <v>1</v>
      </c>
      <c r="F136" s="166" t="s">
        <v>67</v>
      </c>
      <c r="G136" s="174">
        <v>1</v>
      </c>
      <c r="H136" s="173" t="s">
        <v>191</v>
      </c>
    </row>
    <row r="137" spans="1:8" ht="27" customHeight="1" x14ac:dyDescent="0.25">
      <c r="A137" s="166">
        <v>6</v>
      </c>
      <c r="B137" s="161" t="s">
        <v>513</v>
      </c>
      <c r="C137" s="159" t="s">
        <v>514</v>
      </c>
      <c r="D137" s="166" t="s">
        <v>56</v>
      </c>
      <c r="E137" s="160">
        <v>1</v>
      </c>
      <c r="F137" s="163" t="s">
        <v>67</v>
      </c>
      <c r="G137" s="160">
        <v>1</v>
      </c>
      <c r="H137" s="173" t="s">
        <v>515</v>
      </c>
    </row>
    <row r="138" spans="1:8" s="57" customFormat="1" ht="39" customHeight="1" x14ac:dyDescent="0.25">
      <c r="A138" s="166">
        <v>7</v>
      </c>
      <c r="B138" s="176" t="s">
        <v>516</v>
      </c>
      <c r="C138" s="180" t="s">
        <v>517</v>
      </c>
      <c r="D138" s="166" t="s">
        <v>72</v>
      </c>
      <c r="E138" s="174">
        <v>1</v>
      </c>
      <c r="F138" s="166" t="s">
        <v>67</v>
      </c>
      <c r="G138" s="174">
        <v>1</v>
      </c>
      <c r="H138" s="173" t="s">
        <v>518</v>
      </c>
    </row>
    <row r="139" spans="1:8" s="57" customFormat="1" ht="41.25" customHeight="1" x14ac:dyDescent="0.25">
      <c r="A139" s="166">
        <v>8</v>
      </c>
      <c r="B139" s="176" t="s">
        <v>121</v>
      </c>
      <c r="C139" s="173" t="s">
        <v>267</v>
      </c>
      <c r="D139" s="166" t="s">
        <v>72</v>
      </c>
      <c r="E139" s="174">
        <v>1</v>
      </c>
      <c r="F139" s="166" t="s">
        <v>67</v>
      </c>
      <c r="G139" s="174">
        <v>1</v>
      </c>
      <c r="H139" s="173" t="s">
        <v>192</v>
      </c>
    </row>
    <row r="140" spans="1:8" s="57" customFormat="1" ht="40.5" customHeight="1" x14ac:dyDescent="0.25">
      <c r="A140" s="166">
        <v>9</v>
      </c>
      <c r="B140" s="176" t="s">
        <v>519</v>
      </c>
      <c r="C140" s="161" t="s">
        <v>245</v>
      </c>
      <c r="D140" s="166" t="s">
        <v>72</v>
      </c>
      <c r="E140" s="174">
        <v>1</v>
      </c>
      <c r="F140" s="166" t="s">
        <v>67</v>
      </c>
      <c r="G140" s="174">
        <v>1</v>
      </c>
      <c r="H140" s="173" t="s">
        <v>520</v>
      </c>
    </row>
    <row r="141" spans="1:8" s="57" customFormat="1" ht="13.5" customHeight="1" x14ac:dyDescent="0.25">
      <c r="A141" s="166">
        <v>10</v>
      </c>
      <c r="B141" s="176" t="s">
        <v>496</v>
      </c>
      <c r="C141" s="181" t="s">
        <v>248</v>
      </c>
      <c r="D141" s="166" t="s">
        <v>72</v>
      </c>
      <c r="E141" s="174">
        <v>1</v>
      </c>
      <c r="F141" s="166" t="s">
        <v>67</v>
      </c>
      <c r="G141" s="174">
        <v>1</v>
      </c>
      <c r="H141" s="173" t="s">
        <v>153</v>
      </c>
    </row>
    <row r="142" spans="1:8" s="57" customFormat="1" ht="13.5" customHeight="1" x14ac:dyDescent="0.25">
      <c r="A142" s="166">
        <v>11</v>
      </c>
      <c r="B142" s="176" t="s">
        <v>155</v>
      </c>
      <c r="C142" s="181" t="s">
        <v>249</v>
      </c>
      <c r="D142" s="166" t="s">
        <v>72</v>
      </c>
      <c r="E142" s="174">
        <v>1</v>
      </c>
      <c r="F142" s="166" t="s">
        <v>67</v>
      </c>
      <c r="G142" s="174">
        <v>1</v>
      </c>
      <c r="H142" s="173" t="s">
        <v>156</v>
      </c>
    </row>
    <row r="143" spans="1:8" s="57" customFormat="1" ht="12.75" customHeight="1" x14ac:dyDescent="0.25">
      <c r="A143" s="166">
        <v>12</v>
      </c>
      <c r="B143" s="176" t="s">
        <v>497</v>
      </c>
      <c r="C143" s="181" t="s">
        <v>252</v>
      </c>
      <c r="D143" s="166" t="s">
        <v>72</v>
      </c>
      <c r="E143" s="160">
        <v>1</v>
      </c>
      <c r="F143" s="163" t="s">
        <v>67</v>
      </c>
      <c r="G143" s="160">
        <v>1</v>
      </c>
      <c r="H143" s="173" t="s">
        <v>165</v>
      </c>
    </row>
    <row r="144" spans="1:8" ht="15" customHeight="1" x14ac:dyDescent="0.25">
      <c r="A144" s="166">
        <v>13</v>
      </c>
      <c r="B144" s="176" t="s">
        <v>499</v>
      </c>
      <c r="C144" s="180" t="s">
        <v>268</v>
      </c>
      <c r="D144" s="166" t="s">
        <v>56</v>
      </c>
      <c r="E144" s="174">
        <v>1</v>
      </c>
      <c r="F144" s="166" t="s">
        <v>67</v>
      </c>
      <c r="G144" s="174">
        <v>1</v>
      </c>
      <c r="H144" s="173" t="s">
        <v>521</v>
      </c>
    </row>
    <row r="145" spans="1:8" ht="51" customHeight="1" x14ac:dyDescent="0.25">
      <c r="A145" s="166">
        <v>14</v>
      </c>
      <c r="B145" s="176" t="s">
        <v>500</v>
      </c>
      <c r="C145" s="180" t="s">
        <v>261</v>
      </c>
      <c r="D145" s="166" t="s">
        <v>72</v>
      </c>
      <c r="E145" s="174">
        <v>1</v>
      </c>
      <c r="F145" s="166" t="s">
        <v>67</v>
      </c>
      <c r="G145" s="174">
        <v>1</v>
      </c>
      <c r="H145" s="173" t="s">
        <v>180</v>
      </c>
    </row>
    <row r="146" spans="1:8" s="57" customFormat="1" ht="43.5" customHeight="1" x14ac:dyDescent="0.25">
      <c r="A146" s="166">
        <v>15</v>
      </c>
      <c r="B146" s="176" t="s">
        <v>501</v>
      </c>
      <c r="C146" s="173" t="s">
        <v>262</v>
      </c>
      <c r="D146" s="166" t="s">
        <v>72</v>
      </c>
      <c r="E146" s="174">
        <v>1</v>
      </c>
      <c r="F146" s="166" t="s">
        <v>67</v>
      </c>
      <c r="G146" s="174">
        <v>1</v>
      </c>
      <c r="H146" s="173" t="s">
        <v>522</v>
      </c>
    </row>
    <row r="147" spans="1:8" ht="30" customHeight="1" x14ac:dyDescent="0.25">
      <c r="A147" s="166">
        <v>16</v>
      </c>
      <c r="B147" s="176" t="s">
        <v>508</v>
      </c>
      <c r="C147" s="181" t="s">
        <v>247</v>
      </c>
      <c r="D147" s="166" t="s">
        <v>72</v>
      </c>
      <c r="E147" s="174">
        <v>1</v>
      </c>
      <c r="F147" s="166" t="s">
        <v>67</v>
      </c>
      <c r="G147" s="174">
        <v>1</v>
      </c>
      <c r="H147" s="173" t="s">
        <v>106</v>
      </c>
    </row>
    <row r="148" spans="1:8" ht="38.25" customHeight="1" x14ac:dyDescent="0.25">
      <c r="A148" s="166">
        <v>17</v>
      </c>
      <c r="B148" s="176" t="s">
        <v>509</v>
      </c>
      <c r="C148" s="180" t="s">
        <v>234</v>
      </c>
      <c r="D148" s="170" t="s">
        <v>72</v>
      </c>
      <c r="E148" s="160">
        <v>1</v>
      </c>
      <c r="F148" s="163" t="s">
        <v>67</v>
      </c>
      <c r="G148" s="160">
        <v>1</v>
      </c>
      <c r="H148" s="173" t="s">
        <v>100</v>
      </c>
    </row>
    <row r="149" spans="1:8" ht="16.5" customHeight="1" x14ac:dyDescent="0.25">
      <c r="A149" s="166">
        <v>18</v>
      </c>
      <c r="B149" s="176" t="s">
        <v>502</v>
      </c>
      <c r="C149" s="173" t="s">
        <v>269</v>
      </c>
      <c r="D149" s="166" t="s">
        <v>72</v>
      </c>
      <c r="E149" s="174">
        <v>1</v>
      </c>
      <c r="F149" s="166" t="s">
        <v>67</v>
      </c>
      <c r="G149" s="174">
        <v>1</v>
      </c>
      <c r="H149" s="173" t="s">
        <v>523</v>
      </c>
    </row>
    <row r="150" spans="1:8" ht="15" customHeight="1" x14ac:dyDescent="0.25">
      <c r="A150" s="166">
        <v>19</v>
      </c>
      <c r="B150" s="182" t="s">
        <v>524</v>
      </c>
      <c r="C150" s="183" t="s">
        <v>270</v>
      </c>
      <c r="D150" s="166" t="s">
        <v>72</v>
      </c>
      <c r="E150" s="174">
        <v>1</v>
      </c>
      <c r="F150" s="166" t="s">
        <v>67</v>
      </c>
      <c r="G150" s="174">
        <v>1</v>
      </c>
      <c r="H150" s="183" t="s">
        <v>525</v>
      </c>
    </row>
    <row r="151" spans="1:8" ht="15.75" customHeight="1" x14ac:dyDescent="0.25">
      <c r="A151" s="166">
        <v>20</v>
      </c>
      <c r="B151" s="182" t="s">
        <v>526</v>
      </c>
      <c r="C151" s="183" t="s">
        <v>271</v>
      </c>
      <c r="D151" s="166" t="s">
        <v>72</v>
      </c>
      <c r="E151" s="174">
        <v>1</v>
      </c>
      <c r="F151" s="166" t="s">
        <v>67</v>
      </c>
      <c r="G151" s="174">
        <v>1</v>
      </c>
      <c r="H151" s="183" t="s">
        <v>195</v>
      </c>
    </row>
    <row r="152" spans="1:8" ht="15" customHeight="1" x14ac:dyDescent="0.25">
      <c r="A152" s="166">
        <v>21</v>
      </c>
      <c r="B152" s="161" t="s">
        <v>527</v>
      </c>
      <c r="C152" s="168" t="s">
        <v>223</v>
      </c>
      <c r="D152" s="163" t="s">
        <v>72</v>
      </c>
      <c r="E152" s="160">
        <v>1</v>
      </c>
      <c r="F152" s="163" t="s">
        <v>67</v>
      </c>
      <c r="G152" s="160">
        <v>1</v>
      </c>
      <c r="H152" s="173" t="s">
        <v>135</v>
      </c>
    </row>
    <row r="153" spans="1:8" ht="27" customHeight="1" x14ac:dyDescent="0.25">
      <c r="A153" s="166">
        <v>22</v>
      </c>
      <c r="B153" s="176" t="s">
        <v>528</v>
      </c>
      <c r="C153" s="173" t="s">
        <v>322</v>
      </c>
      <c r="D153" s="166" t="s">
        <v>72</v>
      </c>
      <c r="E153" s="174">
        <v>1</v>
      </c>
      <c r="F153" s="166" t="s">
        <v>67</v>
      </c>
      <c r="G153" s="174">
        <v>1</v>
      </c>
      <c r="H153" s="173" t="s">
        <v>124</v>
      </c>
    </row>
    <row r="154" spans="1:8" s="57" customFormat="1" ht="27.75" customHeight="1" x14ac:dyDescent="0.25">
      <c r="A154" s="138" t="s">
        <v>125</v>
      </c>
      <c r="B154" s="138"/>
      <c r="C154" s="138"/>
      <c r="D154" s="138"/>
      <c r="E154" s="138"/>
      <c r="F154" s="138"/>
      <c r="G154" s="138"/>
      <c r="H154" s="138"/>
    </row>
    <row r="155" spans="1:8" s="57" customFormat="1" ht="15.75" customHeight="1" x14ac:dyDescent="0.25">
      <c r="A155" s="51">
        <v>1</v>
      </c>
      <c r="B155" s="47" t="s">
        <v>479</v>
      </c>
      <c r="C155" s="44" t="s">
        <v>305</v>
      </c>
      <c r="D155" s="55" t="s">
        <v>60</v>
      </c>
      <c r="E155" s="52">
        <v>1</v>
      </c>
      <c r="F155" s="51" t="s">
        <v>67</v>
      </c>
      <c r="G155" s="52">
        <v>1</v>
      </c>
      <c r="H155" s="76" t="s">
        <v>478</v>
      </c>
    </row>
    <row r="156" spans="1:8" s="57" customFormat="1" ht="27" customHeight="1" x14ac:dyDescent="0.25">
      <c r="A156" s="166">
        <v>2</v>
      </c>
      <c r="B156" s="164" t="s">
        <v>503</v>
      </c>
      <c r="C156" s="165" t="s">
        <v>326</v>
      </c>
      <c r="D156" s="166" t="s">
        <v>56</v>
      </c>
      <c r="E156" s="157">
        <v>1</v>
      </c>
      <c r="F156" s="157" t="s">
        <v>57</v>
      </c>
      <c r="G156" s="157">
        <v>2</v>
      </c>
      <c r="H156" s="167" t="s">
        <v>317</v>
      </c>
    </row>
    <row r="157" spans="1:8" ht="25.5" customHeight="1" x14ac:dyDescent="0.25">
      <c r="A157" s="51">
        <v>3</v>
      </c>
      <c r="B157" s="164" t="s">
        <v>490</v>
      </c>
      <c r="C157" s="165" t="s">
        <v>161</v>
      </c>
      <c r="D157" s="166" t="s">
        <v>72</v>
      </c>
      <c r="E157" s="157">
        <v>1</v>
      </c>
      <c r="F157" s="157" t="s">
        <v>57</v>
      </c>
      <c r="G157" s="157">
        <v>1</v>
      </c>
      <c r="H157" s="167" t="s">
        <v>316</v>
      </c>
    </row>
    <row r="158" spans="1:8" ht="27.75" customHeight="1" x14ac:dyDescent="0.25">
      <c r="A158" s="166">
        <v>4</v>
      </c>
      <c r="B158" s="164" t="s">
        <v>572</v>
      </c>
      <c r="C158" s="165" t="s">
        <v>313</v>
      </c>
      <c r="D158" s="157" t="s">
        <v>62</v>
      </c>
      <c r="E158" s="157">
        <v>1</v>
      </c>
      <c r="F158" s="157" t="s">
        <v>57</v>
      </c>
      <c r="G158" s="157">
        <v>1</v>
      </c>
      <c r="H158" s="185" t="s">
        <v>571</v>
      </c>
    </row>
    <row r="159" spans="1:8" ht="39.75" customHeight="1" x14ac:dyDescent="0.25">
      <c r="A159" s="51">
        <v>5</v>
      </c>
      <c r="B159" s="161" t="s">
        <v>491</v>
      </c>
      <c r="C159" s="181" t="s">
        <v>207</v>
      </c>
      <c r="D159" s="166" t="s">
        <v>72</v>
      </c>
      <c r="E159" s="174">
        <v>1</v>
      </c>
      <c r="F159" s="166" t="s">
        <v>67</v>
      </c>
      <c r="G159" s="174">
        <v>1</v>
      </c>
      <c r="H159" s="173" t="s">
        <v>160</v>
      </c>
    </row>
    <row r="160" spans="1:8" ht="15" customHeight="1" x14ac:dyDescent="0.25">
      <c r="A160" s="166">
        <v>6</v>
      </c>
      <c r="B160" s="161" t="s">
        <v>187</v>
      </c>
      <c r="C160" s="173" t="s">
        <v>272</v>
      </c>
      <c r="D160" s="184" t="s">
        <v>72</v>
      </c>
      <c r="E160" s="174">
        <v>1</v>
      </c>
      <c r="F160" s="166" t="s">
        <v>67</v>
      </c>
      <c r="G160" s="174">
        <v>1</v>
      </c>
      <c r="H160" s="173" t="s">
        <v>203</v>
      </c>
    </row>
    <row r="161" spans="1:8" ht="21" customHeight="1" x14ac:dyDescent="0.25">
      <c r="A161" s="51">
        <v>7</v>
      </c>
      <c r="B161" s="161" t="s">
        <v>190</v>
      </c>
      <c r="C161" s="167" t="s">
        <v>273</v>
      </c>
      <c r="D161" s="184" t="s">
        <v>72</v>
      </c>
      <c r="E161" s="174">
        <v>1</v>
      </c>
      <c r="F161" s="166" t="s">
        <v>67</v>
      </c>
      <c r="G161" s="174">
        <v>1</v>
      </c>
      <c r="H161" s="167" t="s">
        <v>189</v>
      </c>
    </row>
    <row r="162" spans="1:8" s="71" customFormat="1" ht="28.5" customHeight="1" x14ac:dyDescent="0.25">
      <c r="A162" s="166">
        <v>8</v>
      </c>
      <c r="B162" s="161" t="s">
        <v>504</v>
      </c>
      <c r="C162" s="173" t="s">
        <v>274</v>
      </c>
      <c r="D162" s="184" t="s">
        <v>72</v>
      </c>
      <c r="E162" s="174">
        <v>1</v>
      </c>
      <c r="F162" s="166" t="s">
        <v>107</v>
      </c>
      <c r="G162" s="174">
        <v>1</v>
      </c>
      <c r="H162" s="167" t="s">
        <v>492</v>
      </c>
    </row>
    <row r="163" spans="1:8" s="71" customFormat="1" ht="30.75" customHeight="1" x14ac:dyDescent="0.25">
      <c r="A163" s="51">
        <v>9</v>
      </c>
      <c r="B163" s="161" t="s">
        <v>276</v>
      </c>
      <c r="C163" s="173" t="s">
        <v>275</v>
      </c>
      <c r="D163" s="184" t="s">
        <v>72</v>
      </c>
      <c r="E163" s="174">
        <v>1</v>
      </c>
      <c r="F163" s="166" t="s">
        <v>67</v>
      </c>
      <c r="G163" s="174">
        <v>1</v>
      </c>
      <c r="H163" s="173" t="s">
        <v>202</v>
      </c>
    </row>
    <row r="164" spans="1:8" s="71" customFormat="1" ht="16.5" customHeight="1" x14ac:dyDescent="0.25">
      <c r="A164" s="166">
        <v>10</v>
      </c>
      <c r="B164" s="161" t="s">
        <v>493</v>
      </c>
      <c r="C164" s="173" t="s">
        <v>277</v>
      </c>
      <c r="D164" s="184" t="s">
        <v>72</v>
      </c>
      <c r="E164" s="174">
        <v>1</v>
      </c>
      <c r="F164" s="166" t="s">
        <v>67</v>
      </c>
      <c r="G164" s="174">
        <v>1</v>
      </c>
      <c r="H164" s="186" t="s">
        <v>126</v>
      </c>
    </row>
    <row r="165" spans="1:8" ht="53.25" customHeight="1" x14ac:dyDescent="0.25">
      <c r="A165" s="51">
        <v>11</v>
      </c>
      <c r="B165" s="161" t="s">
        <v>188</v>
      </c>
      <c r="C165" s="173" t="s">
        <v>278</v>
      </c>
      <c r="D165" s="184" t="s">
        <v>72</v>
      </c>
      <c r="E165" s="174">
        <v>1</v>
      </c>
      <c r="F165" s="166" t="s">
        <v>67</v>
      </c>
      <c r="G165" s="174">
        <v>1</v>
      </c>
      <c r="H165" s="173" t="s">
        <v>127</v>
      </c>
    </row>
    <row r="166" spans="1:8" ht="25.5" customHeight="1" x14ac:dyDescent="0.25">
      <c r="A166" s="166">
        <v>12</v>
      </c>
      <c r="B166" s="176" t="s">
        <v>121</v>
      </c>
      <c r="C166" s="173" t="s">
        <v>267</v>
      </c>
      <c r="D166" s="166" t="s">
        <v>72</v>
      </c>
      <c r="E166" s="174">
        <v>1</v>
      </c>
      <c r="F166" s="166" t="s">
        <v>67</v>
      </c>
      <c r="G166" s="174">
        <v>1</v>
      </c>
      <c r="H166" s="173" t="s">
        <v>192</v>
      </c>
    </row>
    <row r="167" spans="1:8" ht="17.25" customHeight="1" x14ac:dyDescent="0.25">
      <c r="A167" s="51">
        <v>13</v>
      </c>
      <c r="B167" s="158" t="s">
        <v>494</v>
      </c>
      <c r="C167" s="173" t="s">
        <v>279</v>
      </c>
      <c r="D167" s="187" t="s">
        <v>72</v>
      </c>
      <c r="E167" s="188">
        <v>1</v>
      </c>
      <c r="F167" s="177" t="s">
        <v>67</v>
      </c>
      <c r="G167" s="188"/>
      <c r="H167" s="173" t="s">
        <v>185</v>
      </c>
    </row>
    <row r="168" spans="1:8" ht="16.5" customHeight="1" x14ac:dyDescent="0.25">
      <c r="A168" s="166">
        <v>14</v>
      </c>
      <c r="B168" s="158" t="s">
        <v>495</v>
      </c>
      <c r="C168" s="173" t="s">
        <v>280</v>
      </c>
      <c r="D168" s="187" t="s">
        <v>72</v>
      </c>
      <c r="E168" s="188">
        <v>1</v>
      </c>
      <c r="F168" s="177" t="s">
        <v>67</v>
      </c>
      <c r="G168" s="188">
        <v>1</v>
      </c>
      <c r="H168" s="173" t="s">
        <v>186</v>
      </c>
    </row>
    <row r="169" spans="1:8" ht="27" customHeight="1" x14ac:dyDescent="0.25">
      <c r="A169" s="51">
        <v>15</v>
      </c>
      <c r="B169" s="176" t="s">
        <v>505</v>
      </c>
      <c r="C169" s="181" t="s">
        <v>248</v>
      </c>
      <c r="D169" s="166" t="s">
        <v>72</v>
      </c>
      <c r="E169" s="174">
        <v>1</v>
      </c>
      <c r="F169" s="166" t="s">
        <v>67</v>
      </c>
      <c r="G169" s="174">
        <v>1</v>
      </c>
      <c r="H169" s="173" t="s">
        <v>153</v>
      </c>
    </row>
    <row r="170" spans="1:8" ht="24.75" customHeight="1" x14ac:dyDescent="0.25">
      <c r="A170" s="166">
        <v>16</v>
      </c>
      <c r="B170" s="176" t="s">
        <v>155</v>
      </c>
      <c r="C170" s="181" t="s">
        <v>249</v>
      </c>
      <c r="D170" s="166" t="s">
        <v>72</v>
      </c>
      <c r="E170" s="174">
        <v>1</v>
      </c>
      <c r="F170" s="166" t="s">
        <v>67</v>
      </c>
      <c r="G170" s="174">
        <v>1</v>
      </c>
      <c r="H170" s="173" t="s">
        <v>156</v>
      </c>
    </row>
    <row r="171" spans="1:8" ht="15.75" customHeight="1" x14ac:dyDescent="0.25">
      <c r="A171" s="51">
        <v>17</v>
      </c>
      <c r="B171" s="176" t="s">
        <v>497</v>
      </c>
      <c r="C171" s="181" t="s">
        <v>252</v>
      </c>
      <c r="D171" s="166" t="s">
        <v>72</v>
      </c>
      <c r="E171" s="160">
        <v>1</v>
      </c>
      <c r="F171" s="163" t="s">
        <v>67</v>
      </c>
      <c r="G171" s="160">
        <v>1</v>
      </c>
      <c r="H171" s="173" t="s">
        <v>165</v>
      </c>
    </row>
    <row r="172" spans="1:8" ht="51" customHeight="1" x14ac:dyDescent="0.25">
      <c r="A172" s="166">
        <v>18</v>
      </c>
      <c r="B172" s="189" t="s">
        <v>498</v>
      </c>
      <c r="C172" s="181" t="s">
        <v>246</v>
      </c>
      <c r="D172" s="166" t="s">
        <v>72</v>
      </c>
      <c r="E172" s="174">
        <v>1</v>
      </c>
      <c r="F172" s="166" t="s">
        <v>67</v>
      </c>
      <c r="G172" s="174">
        <v>1</v>
      </c>
      <c r="H172" s="167" t="s">
        <v>174</v>
      </c>
    </row>
    <row r="173" spans="1:8" ht="25.5" customHeight="1" x14ac:dyDescent="0.25">
      <c r="A173" s="51">
        <v>19</v>
      </c>
      <c r="B173" s="176" t="s">
        <v>506</v>
      </c>
      <c r="C173" s="180" t="s">
        <v>268</v>
      </c>
      <c r="D173" s="166" t="s">
        <v>56</v>
      </c>
      <c r="E173" s="174">
        <v>1</v>
      </c>
      <c r="F173" s="166" t="s">
        <v>67</v>
      </c>
      <c r="G173" s="174">
        <v>1</v>
      </c>
      <c r="H173" s="173" t="s">
        <v>123</v>
      </c>
    </row>
    <row r="174" spans="1:8" s="57" customFormat="1" ht="14.25" customHeight="1" x14ac:dyDescent="0.25">
      <c r="A174" s="166">
        <v>20</v>
      </c>
      <c r="B174" s="176" t="s">
        <v>507</v>
      </c>
      <c r="C174" s="180" t="s">
        <v>261</v>
      </c>
      <c r="D174" s="166" t="s">
        <v>72</v>
      </c>
      <c r="E174" s="174">
        <v>1</v>
      </c>
      <c r="F174" s="166" t="s">
        <v>67</v>
      </c>
      <c r="G174" s="174">
        <v>1</v>
      </c>
      <c r="H174" s="173" t="s">
        <v>180</v>
      </c>
    </row>
    <row r="175" spans="1:8" s="57" customFormat="1" ht="14.25" customHeight="1" x14ac:dyDescent="0.25">
      <c r="A175" s="51">
        <v>21</v>
      </c>
      <c r="B175" s="176" t="s">
        <v>501</v>
      </c>
      <c r="C175" s="173" t="s">
        <v>262</v>
      </c>
      <c r="D175" s="166" t="s">
        <v>72</v>
      </c>
      <c r="E175" s="174">
        <v>1</v>
      </c>
      <c r="F175" s="166" t="s">
        <v>67</v>
      </c>
      <c r="G175" s="174">
        <v>1</v>
      </c>
      <c r="H175" s="173" t="s">
        <v>181</v>
      </c>
    </row>
    <row r="176" spans="1:8" s="57" customFormat="1" ht="14.25" customHeight="1" x14ac:dyDescent="0.25">
      <c r="A176" s="166">
        <v>22</v>
      </c>
      <c r="B176" s="176" t="s">
        <v>502</v>
      </c>
      <c r="C176" s="173" t="s">
        <v>269</v>
      </c>
      <c r="D176" s="166" t="s">
        <v>72</v>
      </c>
      <c r="E176" s="174">
        <v>1</v>
      </c>
      <c r="F176" s="166" t="s">
        <v>67</v>
      </c>
      <c r="G176" s="174">
        <v>1</v>
      </c>
      <c r="H176" s="173" t="s">
        <v>194</v>
      </c>
    </row>
    <row r="177" spans="1:8" ht="28.5" customHeight="1" x14ac:dyDescent="0.25">
      <c r="A177" s="51">
        <v>23</v>
      </c>
      <c r="B177" s="176" t="s">
        <v>508</v>
      </c>
      <c r="C177" s="181" t="s">
        <v>247</v>
      </c>
      <c r="D177" s="166" t="s">
        <v>72</v>
      </c>
      <c r="E177" s="174">
        <v>1</v>
      </c>
      <c r="F177" s="166" t="s">
        <v>67</v>
      </c>
      <c r="G177" s="174">
        <v>1</v>
      </c>
      <c r="H177" s="173" t="s">
        <v>106</v>
      </c>
    </row>
    <row r="178" spans="1:8" ht="27" customHeight="1" x14ac:dyDescent="0.25">
      <c r="A178" s="166">
        <v>24</v>
      </c>
      <c r="B178" s="176" t="s">
        <v>509</v>
      </c>
      <c r="C178" s="180" t="s">
        <v>234</v>
      </c>
      <c r="D178" s="170" t="s">
        <v>72</v>
      </c>
      <c r="E178" s="160">
        <v>1</v>
      </c>
      <c r="F178" s="163" t="s">
        <v>67</v>
      </c>
      <c r="G178" s="160">
        <v>1</v>
      </c>
      <c r="H178" s="173" t="s">
        <v>100</v>
      </c>
    </row>
    <row r="179" spans="1:8" ht="27" customHeight="1" x14ac:dyDescent="0.25">
      <c r="A179" s="51">
        <v>25</v>
      </c>
      <c r="B179" s="26" t="s">
        <v>164</v>
      </c>
      <c r="C179" s="72" t="s">
        <v>252</v>
      </c>
      <c r="D179" s="51" t="s">
        <v>72</v>
      </c>
      <c r="E179" s="42">
        <v>1</v>
      </c>
      <c r="F179" s="45" t="s">
        <v>67</v>
      </c>
      <c r="G179" s="42">
        <v>1</v>
      </c>
      <c r="H179" s="44" t="s">
        <v>165</v>
      </c>
    </row>
    <row r="180" spans="1:8" ht="15.75" customHeight="1" x14ac:dyDescent="0.25">
      <c r="A180" s="166">
        <v>26</v>
      </c>
      <c r="B180" s="69" t="s">
        <v>175</v>
      </c>
      <c r="C180" s="72" t="s">
        <v>246</v>
      </c>
      <c r="D180" s="51" t="s">
        <v>72</v>
      </c>
      <c r="E180" s="52">
        <v>1</v>
      </c>
      <c r="F180" s="51" t="s">
        <v>67</v>
      </c>
      <c r="G180" s="52">
        <v>1</v>
      </c>
      <c r="H180" s="59" t="s">
        <v>174</v>
      </c>
    </row>
    <row r="181" spans="1:8" ht="15" customHeight="1" x14ac:dyDescent="0.25">
      <c r="A181" s="51">
        <v>27</v>
      </c>
      <c r="B181" s="26" t="s">
        <v>122</v>
      </c>
      <c r="C181" s="54" t="s">
        <v>268</v>
      </c>
      <c r="D181" s="29" t="s">
        <v>56</v>
      </c>
      <c r="E181" s="52">
        <v>1</v>
      </c>
      <c r="F181" s="51" t="s">
        <v>67</v>
      </c>
      <c r="G181" s="52">
        <v>1</v>
      </c>
      <c r="H181" s="44" t="s">
        <v>123</v>
      </c>
    </row>
    <row r="182" spans="1:8" ht="53.25" customHeight="1" x14ac:dyDescent="0.25">
      <c r="A182" s="166">
        <v>28</v>
      </c>
      <c r="B182" s="26" t="s">
        <v>116</v>
      </c>
      <c r="C182" s="54" t="s">
        <v>261</v>
      </c>
      <c r="D182" s="51" t="s">
        <v>72</v>
      </c>
      <c r="E182" s="52">
        <v>1</v>
      </c>
      <c r="F182" s="51" t="s">
        <v>67</v>
      </c>
      <c r="G182" s="52">
        <v>1</v>
      </c>
      <c r="H182" s="44" t="s">
        <v>180</v>
      </c>
    </row>
    <row r="183" spans="1:8" ht="28.5" customHeight="1" x14ac:dyDescent="0.25">
      <c r="A183" s="51">
        <v>29</v>
      </c>
      <c r="B183" s="26" t="s">
        <v>117</v>
      </c>
      <c r="C183" s="44" t="s">
        <v>262</v>
      </c>
      <c r="D183" s="51" t="s">
        <v>72</v>
      </c>
      <c r="E183" s="52">
        <v>1</v>
      </c>
      <c r="F183" s="51" t="s">
        <v>67</v>
      </c>
      <c r="G183" s="52">
        <v>1</v>
      </c>
      <c r="H183" s="44" t="s">
        <v>181</v>
      </c>
    </row>
    <row r="184" spans="1:8" ht="13.5" customHeight="1" x14ac:dyDescent="0.25">
      <c r="A184" s="166">
        <v>30</v>
      </c>
      <c r="B184" s="26" t="s">
        <v>184</v>
      </c>
      <c r="C184" s="44" t="s">
        <v>281</v>
      </c>
      <c r="D184" s="55" t="s">
        <v>72</v>
      </c>
      <c r="E184" s="52">
        <v>1</v>
      </c>
      <c r="F184" s="51" t="s">
        <v>67</v>
      </c>
      <c r="G184" s="52">
        <v>1</v>
      </c>
      <c r="H184" s="44" t="s">
        <v>183</v>
      </c>
    </row>
    <row r="185" spans="1:8" ht="25.5" customHeight="1" x14ac:dyDescent="0.25">
      <c r="A185" s="51">
        <v>31</v>
      </c>
      <c r="B185" s="26" t="s">
        <v>99</v>
      </c>
      <c r="C185" s="44" t="s">
        <v>235</v>
      </c>
      <c r="D185" s="45" t="s">
        <v>72</v>
      </c>
      <c r="E185" s="42">
        <v>1</v>
      </c>
      <c r="F185" s="45" t="s">
        <v>67</v>
      </c>
      <c r="G185" s="42">
        <v>3</v>
      </c>
      <c r="H185" s="44" t="s">
        <v>140</v>
      </c>
    </row>
    <row r="186" spans="1:8" ht="16.5" customHeight="1" x14ac:dyDescent="0.25">
      <c r="A186" s="166">
        <v>32</v>
      </c>
      <c r="B186" s="26" t="s">
        <v>193</v>
      </c>
      <c r="C186" s="44" t="s">
        <v>269</v>
      </c>
      <c r="D186" s="51" t="s">
        <v>72</v>
      </c>
      <c r="E186" s="52">
        <v>1</v>
      </c>
      <c r="F186" s="51" t="s">
        <v>67</v>
      </c>
      <c r="G186" s="52">
        <v>1</v>
      </c>
      <c r="H186" s="44" t="s">
        <v>194</v>
      </c>
    </row>
    <row r="187" spans="1:8" ht="27.75" customHeight="1" x14ac:dyDescent="0.25">
      <c r="A187" s="51">
        <v>33</v>
      </c>
      <c r="B187" s="26" t="s">
        <v>105</v>
      </c>
      <c r="C187" s="72" t="s">
        <v>247</v>
      </c>
      <c r="D187" s="51" t="s">
        <v>72</v>
      </c>
      <c r="E187" s="52">
        <v>1</v>
      </c>
      <c r="F187" s="51" t="s">
        <v>67</v>
      </c>
      <c r="G187" s="52">
        <v>1</v>
      </c>
      <c r="H187" s="44" t="s">
        <v>106</v>
      </c>
    </row>
    <row r="188" spans="1:8" ht="15" customHeight="1" x14ac:dyDescent="0.25">
      <c r="A188" s="166">
        <v>34</v>
      </c>
      <c r="B188" s="26" t="s">
        <v>315</v>
      </c>
      <c r="C188" s="54" t="s">
        <v>234</v>
      </c>
      <c r="D188" s="61" t="s">
        <v>72</v>
      </c>
      <c r="E188" s="42">
        <v>1</v>
      </c>
      <c r="F188" s="45" t="s">
        <v>67</v>
      </c>
      <c r="G188" s="42">
        <v>1</v>
      </c>
      <c r="H188" s="44" t="s">
        <v>100</v>
      </c>
    </row>
    <row r="189" spans="1:8" s="57" customFormat="1" ht="25.5" customHeight="1" x14ac:dyDescent="0.25">
      <c r="A189" s="51">
        <v>35</v>
      </c>
      <c r="B189" s="26" t="s">
        <v>128</v>
      </c>
      <c r="C189" s="44" t="s">
        <v>282</v>
      </c>
      <c r="D189" s="55" t="s">
        <v>72</v>
      </c>
      <c r="E189" s="52">
        <v>1</v>
      </c>
      <c r="F189" s="51" t="s">
        <v>67</v>
      </c>
      <c r="G189" s="52">
        <v>1</v>
      </c>
      <c r="H189" s="44" t="s">
        <v>201</v>
      </c>
    </row>
    <row r="190" spans="1:8" ht="17.25" customHeight="1" x14ac:dyDescent="0.25">
      <c r="A190" s="139" t="s">
        <v>283</v>
      </c>
      <c r="B190" s="139"/>
      <c r="C190" s="139"/>
      <c r="D190" s="139"/>
      <c r="E190" s="139"/>
      <c r="F190" s="139"/>
      <c r="G190" s="139"/>
      <c r="H190" s="139"/>
    </row>
    <row r="191" spans="1:8" ht="15" customHeight="1" x14ac:dyDescent="0.25">
      <c r="A191" s="50">
        <v>1</v>
      </c>
      <c r="B191" s="47" t="s">
        <v>488</v>
      </c>
      <c r="C191" s="44" t="s">
        <v>220</v>
      </c>
      <c r="D191" s="50" t="s">
        <v>72</v>
      </c>
      <c r="E191" s="49">
        <v>1</v>
      </c>
      <c r="F191" s="50" t="s">
        <v>67</v>
      </c>
      <c r="G191" s="49">
        <v>1</v>
      </c>
      <c r="H191" s="74" t="s">
        <v>489</v>
      </c>
    </row>
    <row r="192" spans="1:8" ht="15" customHeight="1" x14ac:dyDescent="0.25">
      <c r="A192" s="50">
        <v>2</v>
      </c>
      <c r="B192" s="47" t="s">
        <v>94</v>
      </c>
      <c r="C192" s="46" t="s">
        <v>221</v>
      </c>
      <c r="D192" s="50" t="s">
        <v>72</v>
      </c>
      <c r="E192" s="49">
        <v>1</v>
      </c>
      <c r="F192" s="50" t="s">
        <v>67</v>
      </c>
      <c r="G192" s="49">
        <v>1</v>
      </c>
      <c r="H192" s="74" t="s">
        <v>486</v>
      </c>
    </row>
    <row r="193" spans="1:8" s="71" customFormat="1" ht="30" customHeight="1" x14ac:dyDescent="0.25">
      <c r="A193" s="50">
        <v>3</v>
      </c>
      <c r="B193" s="47" t="s">
        <v>95</v>
      </c>
      <c r="C193" s="46" t="s">
        <v>222</v>
      </c>
      <c r="D193" s="50" t="s">
        <v>72</v>
      </c>
      <c r="E193" s="49">
        <v>1</v>
      </c>
      <c r="F193" s="50" t="s">
        <v>67</v>
      </c>
      <c r="G193" s="49">
        <v>1</v>
      </c>
      <c r="H193" s="74" t="s">
        <v>487</v>
      </c>
    </row>
    <row r="194" spans="1:8" s="71" customFormat="1" ht="28.5" customHeight="1" x14ac:dyDescent="0.25">
      <c r="A194" s="50">
        <v>4</v>
      </c>
      <c r="B194" s="47" t="s">
        <v>481</v>
      </c>
      <c r="C194" s="46" t="s">
        <v>483</v>
      </c>
      <c r="D194" s="50" t="s">
        <v>72</v>
      </c>
      <c r="E194" s="49">
        <v>1</v>
      </c>
      <c r="F194" s="50" t="s">
        <v>67</v>
      </c>
      <c r="G194" s="49">
        <v>1</v>
      </c>
      <c r="H194" s="74" t="s">
        <v>485</v>
      </c>
    </row>
    <row r="195" spans="1:8" s="71" customFormat="1" ht="20.25" customHeight="1" x14ac:dyDescent="0.25">
      <c r="A195" s="50">
        <v>5</v>
      </c>
      <c r="B195" s="47" t="s">
        <v>480</v>
      </c>
      <c r="C195" s="44" t="s">
        <v>482</v>
      </c>
      <c r="D195" s="82" t="s">
        <v>72</v>
      </c>
      <c r="E195" s="49">
        <v>1</v>
      </c>
      <c r="F195" s="50" t="s">
        <v>67</v>
      </c>
      <c r="G195" s="49">
        <v>1</v>
      </c>
      <c r="H195" s="74" t="s">
        <v>484</v>
      </c>
    </row>
    <row r="196" spans="1:8" ht="15.75" customHeight="1" x14ac:dyDescent="0.25">
      <c r="A196" s="50">
        <v>6</v>
      </c>
      <c r="B196" s="30" t="s">
        <v>318</v>
      </c>
      <c r="C196" s="31" t="s">
        <v>326</v>
      </c>
      <c r="D196" s="45" t="s">
        <v>56</v>
      </c>
      <c r="E196" s="48">
        <v>1</v>
      </c>
      <c r="F196" s="48" t="s">
        <v>57</v>
      </c>
      <c r="G196" s="48">
        <v>1</v>
      </c>
      <c r="H196" s="59" t="s">
        <v>317</v>
      </c>
    </row>
    <row r="197" spans="1:8" ht="19.5" customHeight="1" x14ac:dyDescent="0.25"/>
    <row r="198" spans="1:8" ht="26.25" customHeight="1" x14ac:dyDescent="0.25"/>
    <row r="199" spans="1:8" ht="15.75" customHeight="1" x14ac:dyDescent="0.25"/>
    <row r="200" spans="1:8" ht="14.25" customHeight="1" x14ac:dyDescent="0.25"/>
    <row r="201" spans="1:8" ht="17.25" customHeight="1" x14ac:dyDescent="0.25"/>
    <row r="202" spans="1:8" ht="29.25" customHeight="1" x14ac:dyDescent="0.25"/>
    <row r="203" spans="1:8" ht="27" customHeight="1" x14ac:dyDescent="0.25"/>
    <row r="204" spans="1:8" ht="29.25" customHeight="1" x14ac:dyDescent="0.25"/>
    <row r="205" spans="1:8" ht="15" customHeight="1" x14ac:dyDescent="0.25"/>
    <row r="206" spans="1:8" ht="15.75" customHeight="1" x14ac:dyDescent="0.25"/>
    <row r="207" spans="1:8" ht="16.5" customHeight="1" x14ac:dyDescent="0.25"/>
    <row r="208" spans="1:8" ht="15" customHeight="1" x14ac:dyDescent="0.25"/>
    <row r="209" spans="1:8" s="91" customFormat="1" ht="15" customHeight="1" x14ac:dyDescent="0.25">
      <c r="A209" s="9"/>
      <c r="B209" s="9"/>
      <c r="C209" s="9"/>
      <c r="D209" s="9"/>
      <c r="E209" s="9"/>
      <c r="F209" s="9"/>
      <c r="G209" s="9"/>
      <c r="H209" s="77"/>
    </row>
    <row r="210" spans="1:8" ht="17.25" customHeight="1" x14ac:dyDescent="0.25"/>
    <row r="211" spans="1:8" ht="52.5" customHeight="1" x14ac:dyDescent="0.25"/>
    <row r="212" spans="1:8" ht="18" customHeight="1" x14ac:dyDescent="0.25"/>
    <row r="213" spans="1:8" s="57" customFormat="1" ht="16.5" customHeight="1" x14ac:dyDescent="0.25">
      <c r="A213" s="9"/>
      <c r="B213" s="9"/>
      <c r="C213" s="9"/>
      <c r="D213" s="9"/>
      <c r="E213" s="9"/>
      <c r="F213" s="9"/>
      <c r="G213" s="9"/>
      <c r="H213" s="77"/>
    </row>
    <row r="214" spans="1:8" ht="15.75" customHeight="1" x14ac:dyDescent="0.25"/>
    <row r="215" spans="1:8" s="57" customFormat="1" ht="15.75" customHeight="1" x14ac:dyDescent="0.25">
      <c r="A215" s="9"/>
      <c r="B215" s="9"/>
      <c r="C215" s="9"/>
      <c r="D215" s="9"/>
      <c r="E215" s="9"/>
      <c r="F215" s="9"/>
      <c r="G215" s="9"/>
      <c r="H215" s="77"/>
    </row>
    <row r="216" spans="1:8" s="57" customFormat="1" ht="15.75" customHeight="1" x14ac:dyDescent="0.25">
      <c r="A216" s="9"/>
      <c r="B216" s="9"/>
      <c r="C216" s="9"/>
      <c r="D216" s="9"/>
      <c r="E216" s="9"/>
      <c r="F216" s="9"/>
      <c r="G216" s="9"/>
      <c r="H216" s="77"/>
    </row>
    <row r="217" spans="1:8" s="57" customFormat="1" ht="14.25" customHeight="1" x14ac:dyDescent="0.25">
      <c r="A217" s="9"/>
      <c r="B217" s="9"/>
      <c r="C217" s="9"/>
      <c r="D217" s="9"/>
      <c r="E217" s="9"/>
      <c r="F217" s="9"/>
      <c r="G217" s="9"/>
      <c r="H217" s="77"/>
    </row>
    <row r="218" spans="1:8" ht="26.25" customHeight="1" x14ac:dyDescent="0.25"/>
    <row r="219" spans="1:8" ht="28.5" customHeight="1" x14ac:dyDescent="0.25"/>
    <row r="220" spans="1:8" ht="26.25" customHeight="1" x14ac:dyDescent="0.25"/>
    <row r="221" spans="1:8" ht="28.5" customHeight="1" x14ac:dyDescent="0.25"/>
    <row r="222" spans="1:8" ht="18" customHeight="1" x14ac:dyDescent="0.25"/>
    <row r="223" spans="1:8" ht="19.5" customHeight="1" x14ac:dyDescent="0.25"/>
    <row r="224" spans="1:8" ht="51.75" customHeight="1" x14ac:dyDescent="0.25"/>
    <row r="225" spans="1:8" s="57" customFormat="1" ht="15.75" customHeight="1" x14ac:dyDescent="0.25">
      <c r="A225" s="9"/>
      <c r="B225" s="9"/>
      <c r="C225" s="9"/>
      <c r="D225" s="9"/>
      <c r="E225" s="9"/>
      <c r="F225" s="9"/>
      <c r="G225" s="9"/>
      <c r="H225" s="77"/>
    </row>
    <row r="226" spans="1:8" ht="27" customHeight="1" x14ac:dyDescent="0.25"/>
    <row r="227" spans="1:8" ht="24" customHeight="1" x14ac:dyDescent="0.25"/>
    <row r="228" spans="1:8" ht="26.25" customHeight="1" x14ac:dyDescent="0.25"/>
    <row r="229" spans="1:8" ht="16.5" customHeight="1" x14ac:dyDescent="0.25"/>
    <row r="230" spans="1:8" ht="26.25" customHeight="1" x14ac:dyDescent="0.25"/>
    <row r="231" spans="1:8" ht="37.5" customHeight="1" x14ac:dyDescent="0.25"/>
    <row r="232" spans="1:8" ht="15" customHeight="1" x14ac:dyDescent="0.25"/>
    <row r="233" spans="1:8" ht="43.5" customHeight="1" x14ac:dyDescent="0.25"/>
    <row r="234" spans="1:8" ht="16.5" customHeight="1" x14ac:dyDescent="0.25"/>
    <row r="235" spans="1:8" ht="38.25" customHeight="1" x14ac:dyDescent="0.25"/>
    <row r="236" spans="1:8" ht="37.5" customHeight="1" x14ac:dyDescent="0.25"/>
    <row r="237" spans="1:8" ht="51.75" customHeight="1" x14ac:dyDescent="0.25"/>
    <row r="238" spans="1:8" ht="31.5" customHeight="1" x14ac:dyDescent="0.25"/>
  </sheetData>
  <mergeCells count="45">
    <mergeCell ref="A24:H24"/>
    <mergeCell ref="A27:H27"/>
    <mergeCell ref="A25:H25"/>
    <mergeCell ref="A23:H23"/>
    <mergeCell ref="A22:H22"/>
    <mergeCell ref="A7:B7"/>
    <mergeCell ref="C7:H7"/>
    <mergeCell ref="A8:C8"/>
    <mergeCell ref="G10:H10"/>
    <mergeCell ref="A13:B13"/>
    <mergeCell ref="C13:H13"/>
    <mergeCell ref="A11:B11"/>
    <mergeCell ref="C11:D11"/>
    <mergeCell ref="E11:F11"/>
    <mergeCell ref="G11:H11"/>
    <mergeCell ref="A12:B12"/>
    <mergeCell ref="C12:H12"/>
    <mergeCell ref="A1:H1"/>
    <mergeCell ref="A5:H5"/>
    <mergeCell ref="A6:H6"/>
    <mergeCell ref="A2:H2"/>
    <mergeCell ref="A3:H3"/>
    <mergeCell ref="A4:H4"/>
    <mergeCell ref="A20:H20"/>
    <mergeCell ref="A21:H21"/>
    <mergeCell ref="A17:H17"/>
    <mergeCell ref="D8:H8"/>
    <mergeCell ref="A9:B9"/>
    <mergeCell ref="C9:H9"/>
    <mergeCell ref="A19:H19"/>
    <mergeCell ref="A16:H16"/>
    <mergeCell ref="A18:H18"/>
    <mergeCell ref="A10:B10"/>
    <mergeCell ref="C10:D10"/>
    <mergeCell ref="E10:F10"/>
    <mergeCell ref="A14:B14"/>
    <mergeCell ref="C14:H14"/>
    <mergeCell ref="A15:B15"/>
    <mergeCell ref="C15:H15"/>
    <mergeCell ref="A49:H49"/>
    <mergeCell ref="A70:H70"/>
    <mergeCell ref="A154:H154"/>
    <mergeCell ref="A131:H131"/>
    <mergeCell ref="A190:H190"/>
    <mergeCell ref="A101:H101"/>
  </mergeCells>
  <hyperlinks>
    <hyperlink ref="H79" r:id="rId1" xr:uid="{00000000-0004-0000-0200-000001000000}"/>
    <hyperlink ref="H80" r:id="rId2" xr:uid="{00000000-0004-0000-0200-000002000000}"/>
    <hyperlink ref="H77" r:id="rId3" xr:uid="{00000000-0004-0000-0200-000004000000}"/>
    <hyperlink ref="H100" r:id="rId4" xr:uid="{00000000-0004-0000-0200-000005000000}"/>
    <hyperlink ref="H92" display="https://garagetools.ru/tovar/schetka-metallicheskaya-latunirovannaya-s-plastikovoy-ruchkoy?io_source=google|cpc&amp;io_utm=856050233|45033281193|pla-293946777986||||1o3|28257&amp;cm_id=856050233_45033281193_200252727579_pla-293946777986_c_1o3_g_&amp;gclid=EAIaIQobChM" xr:uid="{00000000-0004-0000-0200-000007000000}"/>
    <hyperlink ref="H81" r:id="rId5" xr:uid="{00000000-0004-0000-0200-000009000000}"/>
    <hyperlink ref="H82" r:id="rId6" xr:uid="{00000000-0004-0000-0200-00000A000000}"/>
    <hyperlink ref="H84" r:id="rId7" xr:uid="{00000000-0004-0000-0200-00000E000000}"/>
    <hyperlink ref="H85" r:id="rId8" xr:uid="{00000000-0004-0000-0200-00000F000000}"/>
    <hyperlink ref="H86" r:id="rId9" xr:uid="{00000000-0004-0000-0200-000010000000}"/>
    <hyperlink ref="H87" r:id="rId10" xr:uid="{00000000-0004-0000-0200-000011000000}"/>
    <hyperlink ref="H90" display="https://market.yandex.ru/product--zubr-bashmak-upor-protivootkatnyi-rezinovyi-zubr/953888821?clid=1601&amp;utm_source=yandex&amp;utm_medium=search&amp;utm_campaign=ymp_offer_dp_oborudovanie_bko_dyb_search_rus&amp;utm_term=6144280%7C101314012048&amp;utm_content=cid%3A64763286" xr:uid="{00000000-0004-0000-0200-000013000000}"/>
    <hyperlink ref="H88" r:id="rId11" xr:uid="{00000000-0004-0000-0200-000016000000}"/>
    <hyperlink ref="H98" r:id="rId12" xr:uid="{00000000-0004-0000-0200-000018000000}"/>
    <hyperlink ref="H93" r:id="rId13" xr:uid="{00000000-0004-0000-0200-000019000000}"/>
    <hyperlink ref="H99" r:id="rId14" xr:uid="{00000000-0004-0000-0200-00001F000000}"/>
    <hyperlink ref="H94" r:id="rId15" xr:uid="{00000000-0004-0000-0200-000020000000}"/>
    <hyperlink ref="H97" r:id="rId16" xr:uid="{00000000-0004-0000-0200-000022000000}"/>
    <hyperlink ref="H69" r:id="rId17" xr:uid="{00000000-0004-0000-0200-000026000000}"/>
    <hyperlink ref="H68" display="https://market.yandex.ru/product--zubr-bashmak-upor-protivootkatnyi-rezinovyi-zubr/953888821?clid=1601&amp;utm_source=yandex&amp;utm_medium=search&amp;utm_campaign=ymp_offer_dp_oborudovanie_bko_dyb_search_rus&amp;utm_term=6144280%7C101314012048&amp;utm_content=cid%3A64763286" xr:uid="{00000000-0004-0000-0200-000032000000}"/>
    <hyperlink ref="H48" r:id="rId18" xr:uid="{00000000-0004-0000-0200-000041000000}"/>
    <hyperlink ref="H107" r:id="rId19" xr:uid="{00000000-0004-0000-0200-00004E000000}"/>
    <hyperlink ref="H189" r:id="rId20" display="https://mactak-m.ru/catalog/diagnosticheskoe-oborudovanie/sredstva-maloy-diagnostiki/pnevmotester/smc-111/" xr:uid="{00000000-0004-0000-0200-000057000000}"/>
    <hyperlink ref="H109" r:id="rId21" xr:uid="{00000000-0004-0000-0200-000089000000}"/>
    <hyperlink ref="H127" r:id="rId22" xr:uid="{00000000-0004-0000-0200-00008A000000}"/>
    <hyperlink ref="H112" r:id="rId23" xr:uid="{00000000-0004-0000-0200-00008B000000}"/>
    <hyperlink ref="H113" r:id="rId24" xr:uid="{00000000-0004-0000-0200-00008C000000}"/>
    <hyperlink ref="H114" r:id="rId25" xr:uid="{00000000-0004-0000-0200-00008D000000}"/>
    <hyperlink ref="H118" r:id="rId26" xr:uid="{00000000-0004-0000-0200-000091000000}"/>
    <hyperlink ref="H119" r:id="rId27" xr:uid="{00000000-0004-0000-0200-000092000000}"/>
    <hyperlink ref="H120" r:id="rId28" xr:uid="{00000000-0004-0000-0200-000093000000}"/>
    <hyperlink ref="H121" r:id="rId29" xr:uid="{00000000-0004-0000-0200-000094000000}"/>
    <hyperlink ref="H123" r:id="rId30" xr:uid="{00000000-0004-0000-0200-000096000000}"/>
    <hyperlink ref="H125" r:id="rId31" xr:uid="{00000000-0004-0000-0200-000098000000}"/>
    <hyperlink ref="H126" display="https://market.yandex.ru/product--zubr-bashmak-upor-protivootkatnyi-rezinovyi-zubr/953888821?clid=1601&amp;utm_source=yandex&amp;utm_medium=search&amp;utm_campaign=ymp_offer_dp_oborudovanie_bko_dyb_search_rus&amp;utm_term=6144280%7C101314012048&amp;utm_content=cid%3A64763286" xr:uid="{00000000-0004-0000-0200-000099000000}"/>
    <hyperlink ref="H124" r:id="rId32" xr:uid="{00000000-0004-0000-0200-00009A000000}"/>
    <hyperlink ref="H115" r:id="rId33" xr:uid="{00000000-0004-0000-0200-00009C000000}"/>
    <hyperlink ref="H129" r:id="rId34" xr:uid="{00000000-0004-0000-0200-00009D000000}"/>
    <hyperlink ref="H130" r:id="rId35" xr:uid="{00000000-0004-0000-0200-00009E000000}"/>
    <hyperlink ref="H116" r:id="rId36" xr:uid="{00000000-0004-0000-0200-00009F000000}"/>
    <hyperlink ref="H117" r:id="rId37" xr:uid="{00000000-0004-0000-0200-0000A0000000}"/>
    <hyperlink ref="H111" r:id="rId38" xr:uid="{00000000-0004-0000-0200-0000A1000000}"/>
    <hyperlink ref="H108" r:id="rId39" xr:uid="{00000000-0004-0000-0200-0000A4000000}"/>
    <hyperlink ref="H104" r:id="rId40" xr:uid="{00000000-0004-0000-0200-0000A7000000}"/>
    <hyperlink ref="H73" r:id="rId41" xr:uid="{00000000-0004-0000-0200-0000A8000000}"/>
    <hyperlink ref="H103" r:id="rId42" xr:uid="{00000000-0004-0000-0200-0000AB000000}"/>
    <hyperlink ref="H72" r:id="rId43" xr:uid="{00000000-0004-0000-0200-0000AC000000}"/>
    <hyperlink ref="H196" r:id="rId44" xr:uid="{00000000-0004-0000-0200-0000B3000000}"/>
    <hyperlink ref="H83" r:id="rId45" xr:uid="{00000000-0004-0000-0200-0000B4000000}"/>
    <hyperlink ref="H179" r:id="rId46" xr:uid="{00000000-0004-0000-0200-000067000000}"/>
    <hyperlink ref="H180" r:id="rId47" xr:uid="{00000000-0004-0000-0200-000066000000}"/>
    <hyperlink ref="H181" r:id="rId48" xr:uid="{00000000-0004-0000-0200-000065000000}"/>
    <hyperlink ref="H188" r:id="rId49" xr:uid="{00000000-0004-0000-0200-000063000000}"/>
    <hyperlink ref="H185" r:id="rId50" xr:uid="{00000000-0004-0000-0200-000062000000}"/>
    <hyperlink ref="H187" r:id="rId51" xr:uid="{00000000-0004-0000-0200-000061000000}"/>
    <hyperlink ref="H186" r:id="rId52" xr:uid="{00000000-0004-0000-0200-000060000000}"/>
    <hyperlink ref="H183" r:id="rId53" xr:uid="{00000000-0004-0000-0200-00005F000000}"/>
    <hyperlink ref="H182" r:id="rId54" xr:uid="{00000000-0004-0000-0200-00005E000000}"/>
    <hyperlink ref="H159" r:id="rId55" tooltip="https://www.mactak.ru/catalog/goods/telezhka_instrumentalnaya_7_polok_king_tony_87sq31_7b_bk/" xr:uid="{00000000-0004-0000-0200-000018000000}"/>
    <hyperlink ref="H160" r:id="rId56" tooltip="https://www.aist-tools.ru/catalog/sem_i_ustanovka_kolets/nabor_instrumenta_dlya_zameny_porshnevykh_kolets_53_175mm/" xr:uid="{00000000-0004-0000-0200-000019000000}"/>
    <hyperlink ref="H163" r:id="rId57" xr:uid="{00000000-0004-0000-0200-00001A000000}"/>
    <hyperlink ref="H165" r:id="rId58" tooltip="http://www.jtcrussia.ru/tools/JTC-666411/" xr:uid="{00000000-0004-0000-0200-00001B000000}"/>
    <hyperlink ref="H161" r:id="rId59" xr:uid="{00000000-0004-0000-0200-00001C000000}"/>
    <hyperlink ref="H167" r:id="rId60" xr:uid="{00000000-0004-0000-0200-00001D000000}"/>
    <hyperlink ref="H168" r:id="rId61" xr:uid="{00000000-0004-0000-0200-00001E000000}"/>
    <hyperlink ref="H174" r:id="rId62" xr:uid="{00000000-0004-0000-0200-00001F000000}"/>
    <hyperlink ref="H175" r:id="rId63" xr:uid="{00000000-0004-0000-0200-000020000000}"/>
    <hyperlink ref="H176" r:id="rId64" xr:uid="{00000000-0004-0000-0200-000021000000}"/>
    <hyperlink ref="H177" r:id="rId65" xr:uid="{00000000-0004-0000-0200-000022000000}"/>
    <hyperlink ref="H178" r:id="rId66" xr:uid="{00000000-0004-0000-0200-000023000000}"/>
    <hyperlink ref="H173" r:id="rId67" xr:uid="{00000000-0004-0000-0200-000024000000}"/>
    <hyperlink ref="H172" r:id="rId68" tooltip="https://www.aist-tools.ru/catalog/limby/limb_uglomer_dlya_ustanovki_ugla_zatyazhki_boltov_1_2_aist_16054001_s_mag_gibkim_derzhatelem/" xr:uid="{00000000-0004-0000-0200-000025000000}"/>
    <hyperlink ref="H171" r:id="rId69" xr:uid="{00000000-0004-0000-0200-000026000000}"/>
    <hyperlink ref="H169" r:id="rId70" xr:uid="{00000000-0004-0000-0200-000027000000}"/>
    <hyperlink ref="H170" r:id="rId71" xr:uid="{00000000-0004-0000-0200-000028000000}"/>
    <hyperlink ref="H166" r:id="rId72" xr:uid="{00000000-0004-0000-0200-000029000000}"/>
    <hyperlink ref="H157" r:id="rId73" xr:uid="{00000000-0004-0000-0200-000037000000}"/>
    <hyperlink ref="H156" r:id="rId74" xr:uid="{00000000-0004-0000-0200-00003B000000}"/>
    <hyperlink ref="H164" r:id="rId75" display="https://yandex.ru/products/product/1772844026/sku/1409691810?text=%D0%BA%D0%BB%D1%8E%D1%87+%D0%B4%D0%BB%D1%8F+%D0%BD%D0%B0%D1%82%D1%8F%D0%B6%D0%BA%D0%B8+%D1%80%D0%B5%D0%BC%D0%BD%D1%8F+%D0%B3%D1%80%D0%BC&amp;rs=eJxNjktPwkAYRYk7u3RBXBmXbogzX6fzWDYFat8FrKVsCNTw0LGlg_L6wf4O20TB3U1O7j0Xvq9cpLVxvlJ-6MsxoSes1nFVrIRt3miYMeCEANWhzoYATDFw91Frx_ZsLjtHh-thYgZyNZ9FG1j-NUDXBVxTZnCMgOBGsR8Y_W0FmyTrs6grxbuSp2J_ViCgtYIgQQWuS43CYt04GoafY1dUvac421tFsTufAkF4o6CMGXVy77S2V9KvIiudoc-EPHip6XEHDW5b962HVsNdOLxlkSWLD0MFapGXxx22lxc-ma5HnRDK12U-QSSxeHXKQ_PCp2kvf0FJkCq2wYHpJ8kI-f_4IuuwOA35tm8_7w6ZcmKzN_3d_wEl7FtC&amp;lr=195" xr:uid="{00000000-0004-0000-0200-000041000000}"/>
    <hyperlink ref="H152" r:id="rId76" xr:uid="{51570196-C6A3-4407-B1C7-EA54F697DC64}"/>
    <hyperlink ref="H151" r:id="rId77" tooltip="https://www.mactak.ru/catalog/goods/otvertka_udarnaya_s_prinadlezhnostyami_5_16_6_predmetov_king_tony_4112fr/" xr:uid="{1CB47177-D7D1-4943-AC96-F42E709054A3}"/>
    <hyperlink ref="H148" r:id="rId78" tooltip="http://www.mactak.ru/store/nabor-schupov-king-tony-77340-20" xr:uid="{6578491C-56C5-47CC-B961-2B361D269C35}"/>
    <hyperlink ref="H147" r:id="rId79" tooltip="https://www.tdkalibron.ru/online_in/102557.html?gclid=EAIaIQobChMI97bE2sX01gIVw5QYCh32lA8SEAQYAyABEgKUm_D_BwE" xr:uid="{AC932DDC-E1E6-4C17-A7F9-BEBAFAFF9DB2}"/>
    <hyperlink ref="H145" r:id="rId80" tooltip="https://chiz.ru/catalog/indikatory-chasovogo-tipa-ich/indikator-ich-0-2-0-01-b-ushk-chiz/" xr:uid="{C323F85A-5372-4F65-96DC-75EA42FE10B3}"/>
    <hyperlink ref="H142" r:id="rId81" xr:uid="{0CD5F652-8D8B-4AD2-95EB-899412D78B00}"/>
    <hyperlink ref="H141" r:id="rId82" tooltip="https://kingtony-online.ru/catalog/product/king_tony_9tz11-06/" xr:uid="{C5B37B2A-6560-4FEF-9DDF-EEC5E899F98D}"/>
    <hyperlink ref="H153" r:id="rId83" xr:uid="{8CA0183F-1671-4444-B588-ED4347C39057}"/>
    <hyperlink ref="H143" r:id="rId84" tooltip="https://www.mactak.ru/catalog/goods/konteyner_dlya_sbora_tekhnicheskikh_zhidkostey_16_l_siniy_mastak_131_00016/" xr:uid="{235719B9-D19A-4B2A-A1E2-3AE71D2D0B4D}"/>
    <hyperlink ref="H139" r:id="rId85" tooltip="https://garwin.ru/tovar/nabor-mikrometrov-101-serii-0-01-mm-0-100-mm?srsltid=AfmBOophHi_k5MU4KoG0lKsNw_ZPVCsLFwisyxfNTRGeAWjTbJMo3zRE" xr:uid="{693947B3-26CF-4F35-AA72-CB14DD274445}"/>
    <hyperlink ref="H138" r:id="rId86" location="tab-id-0" tooltip="https://www.artem-tools.ru/catalog/ruchnoy-instrument/sharnirno-gubtsevyy-instrument/razzhimy-dlya-stopornykh-kolets/semnik-kolets-stopornykh-nabor-4-pr_379058/?ysclid=mkjqi0cccq15941177#tab-id-0" xr:uid="{9A0B8B4B-E0AF-4CC3-83EB-1C4E25A55A64}"/>
    <hyperlink ref="H136" r:id="rId87" tooltip="https://www.vseinstrumenti.ru/product/nabor-semnikov-podshipnikov-v-kejse-jtc-1141-725718/" xr:uid="{AE80134F-7AF1-4F0C-AC9F-12C8D9747CE5}"/>
    <hyperlink ref="H134" r:id="rId88" tooltip="https://kimberly-clark-shop.ru/derzhatel-dlya-protirochnoj-bumagi-v-rulonakh-kimberly-clark-6146-nastennyj-sinij-p_44576" xr:uid="{B2FDDDE3-E782-4679-B92E-8CCD62709EED}"/>
    <hyperlink ref="H133" r:id="rId89" tooltip="https://ferrum.ru/catalog/product/verstak-odnotumbovyy-yashch-seriya-l-ocink-stoleshnica" xr:uid="{40C1E6D1-D3F1-4CEB-871F-6019800F1178}"/>
    <hyperlink ref="H132" r:id="rId90" xr:uid="{D63DFE8A-E824-4E13-A726-574E00F1F069}"/>
    <hyperlink ref="H65" r:id="rId91" xr:uid="{B71034BB-651D-4E36-ACE3-7E31915A173E}"/>
    <hyperlink ref="H55" r:id="rId92" xr:uid="{DE509812-BF33-433F-BB6F-C0C7C657831F}"/>
    <hyperlink ref="H56" r:id="rId93" xr:uid="{0BEF8DC0-41D0-4212-9878-C75A5E977950}"/>
    <hyperlink ref="H59" r:id="rId94" xr:uid="{F4726047-AF21-4797-858A-4C0C469C93D9}"/>
    <hyperlink ref="H58" r:id="rId95" xr:uid="{A7A58033-9EB1-44F5-8886-C44DC91E3B94}"/>
    <hyperlink ref="H61" r:id="rId96" xr:uid="{D5165BD6-016B-4511-B371-BC5D2AF6AA8B}"/>
    <hyperlink ref="H64" display="https://market.yandex.ru/product--zubr-bashmak-upor-protivootkatnyi-rezinovyi-zubr/953888821?clid=1601&amp;utm_source=yandex&amp;utm_medium=search&amp;utm_campaign=ymp_offer_dp_oborudovanie_bko_dyb_search_rus&amp;utm_term=6144280%7C101314012048&amp;utm_content=cid%3A64763286%7Cgid%3A4662492251%7Caid%3A11052569289%7Cph%3A1872331%7Cpt%3Apremium%7Cpn%3A3%7Csrc%3Anone%7Cst%3Asearch%7Crid%3A1872331%7Ccgcid%3A0&amp;sku=101314012048&amp;cpa=1" xr:uid="{579A5856-39EA-4034-920E-89AE0A8417DD}"/>
    <hyperlink ref="H54" r:id="rId97" xr:uid="{08275B02-C44B-49FB-8B3A-0933159B9FD2}"/>
    <hyperlink ref="H51" r:id="rId98" tooltip="https://ferrum.ru/catalog/product/verstak-odnotumbovyy-yashch-seriya-l-ocink-stoleshnica" xr:uid="{408191BD-B81B-4A68-9508-5402A6DB5EC0}"/>
    <hyperlink ref="H62" r:id="rId99" xr:uid="{FB1692AB-5CEC-4A83-B30C-42FBE6AA3AFB}"/>
    <hyperlink ref="H36" r:id="rId100" tooltip="https://www.mactak.ru/catalog/goods/magnit_na_gibkom_sterzhne_510_mm_0_3_kg_mastak_190_10510/" xr:uid="{5F60D85D-2E36-4E15-8E68-B7CFFD683239}"/>
    <hyperlink ref="H32" r:id="rId101" tooltip="https://www.mactak.ru/catalog/goods/zashchitnaya_nakidka_na_krylo_avtomobilya_3500kh750_mm_magnitnoe_kreplenie_nordberg_nn2_gray/" xr:uid="{E20E9F6D-27E2-4F87-9237-CE776F2AB4C6}"/>
    <hyperlink ref="H31" r:id="rId102" xr:uid="{9D12909B-CD32-4264-B802-7EC103AFF572}"/>
    <hyperlink ref="H39" r:id="rId103" tooltip="https://www.mactak.ru/catalog/goods/nabor_semnikov_lopatki_dlya_paneley_oblitsovki_27_predmetov_mastak_108_10027p/" xr:uid="{845B2AB1-0D7D-479E-A888-EAF01C6413EF}"/>
    <hyperlink ref="H43" r:id="rId104" tooltip="https://market.yandex.ru/product--zubr-bashmak-upor-protivootkatnyi-rezinovyi-zubr/953888821?clid=1601&amp;utm_source=yandex&amp;utm_medium=search&amp;utm_campaign=ymp_offer_dp_oborudovanie_bko_dyb_search_rus&amp;utm_term=6144280%7C101314012048&amp;utm_content=cid%3A64763286" display="https://market.yandex.ru/product--zubr-bashmak-upor-protivootkatnyi-rezinovyi-zubr/953888821?clid=1601&amp;utm_source=yandex&amp;utm_medium=search&amp;utm_campaign=ymp_offer_dp_oborudovanie_bko_dyb_search_rus&amp;utm_term=6144280%7C101314012048&amp;utm_content=cid%3A64763286%7Cgid%3A4662492251%7Caid%3A11052569289%7Cph%3A1872331%7Cpt%3Apremium%7Cpn%3A3%7Csrc%3Anone%7Cst%3Asearch%7Crid%3A1872331%7Ccgcid%3A0&amp;sku=101314012048&amp;cpa=1" xr:uid="{11215FB9-2A7A-43A0-9773-C50A13D68CCC}"/>
    <hyperlink ref="H33" r:id="rId105" xr:uid="{CC2553E5-5780-41F8-9C9B-013F57736874}"/>
    <hyperlink ref="H37" r:id="rId106" tooltip="http://mactak-m.ru/catalog/professionalnyy-instrument/spetsialnyy-instrument/dlya-remonta-sistemy-zazhiganiya-i-elektropitaniya/106-20001c/" xr:uid="{33D3AE2E-DB0C-486A-AEFE-F03F09A2AF74}"/>
    <hyperlink ref="H29" r:id="rId107" tooltip="https://ferrum.ru/catalog/product/verstak-odnotumbovyy-yashch-seriya-l-ocink-stoleshnica" xr:uid="{78AE5593-A791-42AC-BD3D-789ECE0E6B5E}"/>
    <hyperlink ref="H40" r:id="rId108" xr:uid="{D37DB4FB-35C0-48EB-9189-DE36FFA04614}"/>
    <hyperlink ref="H89" r:id="rId109" xr:uid="{E87558B9-F32E-491A-A8AF-38EE3F20D0D6}"/>
  </hyperlinks>
  <pageMargins left="0.7" right="0.7" top="0.75" bottom="0.75" header="0" footer="0"/>
  <pageSetup paperSize="9" orientation="portrait" r:id="rId11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'\Users\yalaev\Library\Containers\com.microsoft.Excel\Data\Documents\C:\Users\79325\Desktop\Дем экзамен 2021\КОД\ОМ 23-25\КОД Универсальный\[ИЛ РиОЛА 2023-25 Форма 1.xlsx]Валидация'!#REF!</xm:f>
          </x14:formula1>
          <xm:sqref>F155:F189 F191:F196 F71:F88 F68:F69 F34:F35 F57 F45:F48 F63 F92:F100 F90 F129:F130 F102:F104 F106:F127</xm:sqref>
        </x14:dataValidation>
        <x14:dataValidation type="list" allowBlank="1" xr:uid="{00000000-0002-0000-0200-000001000000}">
          <x14:formula1>
            <xm:f>'\Users\yalaev\Library\Containers\com.microsoft.Excel\Data\Documents\C:\Users\79325\Desktop\Дем экзамен 2021\КОД\ОМ 23-25\КОД Универсальный\[ИЛ РиОЛА 2023-25 Форма 1.xlsx]Валидация'!#REF!</xm:f>
          </x14:formula1>
          <xm:sqref>D68:D69 D122:D123 D71:D83 D129:D130 D155:D189 D191:D196 D109:D119 D34:D35 D57 D45:D48 D63 D92:D100 D86:D88 D90 D125:D127 D102:D104 D106:D107</xm:sqref>
        </x14:dataValidation>
        <x14:dataValidation type="list" allowBlank="1" showInputMessage="1" showErrorMessage="1" xr:uid="{D8C823F3-9D31-4FB3-B16A-A5CC81E6B25A}">
          <x14:formula1>
            <xm:f>'\\Users\yalaev\Library\Containers\com.microsoft.Excel\Data\Documents\C:\Users\79325\Desktop\Дем экзамен 2021\КОД\ОМ 23-25\КОД Универсальный\[ИЛ РиОЛА 2023-25 Форма 1.xlsx]Валидация'!#REF!</xm:f>
          </x14:formula1>
          <xm:sqref>F132:F153 F58:F59 F36:F40 F50:F52 F28:F33 F43:F44 F54:F56 F61:F62 F64:F67 F91 F89 F128 F105</xm:sqref>
        </x14:dataValidation>
        <x14:dataValidation type="list" allowBlank="1" xr:uid="{ED2657DF-0EC6-40CF-BD40-1E6A4DCC96A0}">
          <x14:formula1>
            <xm:f>'\\Users\yalaev\Library\Containers\com.microsoft.Excel\Data\Documents\C:\Users\79325\Desktop\Дем экзамен 2021\КОД\ОМ 23-25\КОД Универсальный\[ИЛ РиОЛА 2023-25 Форма 1.xlsx]Валидация'!#REF!</xm:f>
          </x14:formula1>
          <xm:sqref>D132:D153 D58:D59 D54 D36:D40 D52 D43:D44 D61:D62 D64:D67 D91 D89 D128 D105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6"/>
  <sheetViews>
    <sheetView topLeftCell="A3" zoomScale="85" zoomScaleNormal="85" workbookViewId="0">
      <selection activeCell="K119" sqref="K119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 x14ac:dyDescent="0.25">
      <c r="A1" s="131" t="s">
        <v>10</v>
      </c>
      <c r="B1" s="132"/>
      <c r="C1" s="132"/>
      <c r="D1" s="132"/>
      <c r="E1" s="132"/>
      <c r="F1" s="132"/>
      <c r="G1" s="132"/>
      <c r="H1" s="132"/>
    </row>
    <row r="2" spans="1:8" ht="20.25" x14ac:dyDescent="0.3">
      <c r="A2" s="134" t="s">
        <v>32</v>
      </c>
      <c r="B2" s="134"/>
      <c r="C2" s="134"/>
      <c r="D2" s="134"/>
      <c r="E2" s="134"/>
      <c r="F2" s="134"/>
      <c r="G2" s="134"/>
      <c r="H2" s="134"/>
    </row>
    <row r="3" spans="1:8" ht="20.25" x14ac:dyDescent="0.25">
      <c r="A3" s="135" t="str">
        <f>'Информация о Чемпионате'!B4</f>
        <v>Региональный этап</v>
      </c>
      <c r="B3" s="135"/>
      <c r="C3" s="135"/>
      <c r="D3" s="135"/>
      <c r="E3" s="135"/>
      <c r="F3" s="135"/>
      <c r="G3" s="135"/>
      <c r="H3" s="135"/>
    </row>
    <row r="4" spans="1:8" ht="20.25" x14ac:dyDescent="0.3">
      <c r="A4" s="134" t="s">
        <v>33</v>
      </c>
      <c r="B4" s="134"/>
      <c r="C4" s="134"/>
      <c r="D4" s="134"/>
      <c r="E4" s="134"/>
      <c r="F4" s="134"/>
      <c r="G4" s="134"/>
      <c r="H4" s="134"/>
    </row>
    <row r="5" spans="1:8" ht="20.25" x14ac:dyDescent="0.25">
      <c r="A5" s="133" t="str">
        <f>'Информация о Чемпионате'!B3</f>
        <v>Ремонт и обслуживание легковых автомобилей</v>
      </c>
      <c r="B5" s="133"/>
      <c r="C5" s="133"/>
      <c r="D5" s="133"/>
      <c r="E5" s="133"/>
      <c r="F5" s="133"/>
      <c r="G5" s="133"/>
      <c r="H5" s="133"/>
    </row>
    <row r="6" spans="1:8" x14ac:dyDescent="0.25">
      <c r="A6" s="144" t="s">
        <v>12</v>
      </c>
      <c r="B6" s="132"/>
      <c r="C6" s="132"/>
      <c r="D6" s="132"/>
      <c r="E6" s="132"/>
      <c r="F6" s="132"/>
      <c r="G6" s="132"/>
      <c r="H6" s="132"/>
    </row>
    <row r="7" spans="1:8" ht="15.75" x14ac:dyDescent="0.25">
      <c r="A7" s="144" t="s">
        <v>30</v>
      </c>
      <c r="B7" s="144"/>
      <c r="C7" s="143" t="str">
        <f>'Информация о Чемпионате'!B5</f>
        <v>Пензенская область</v>
      </c>
      <c r="D7" s="143"/>
      <c r="E7" s="143"/>
      <c r="F7" s="143"/>
      <c r="G7" s="143"/>
      <c r="H7" s="143"/>
    </row>
    <row r="8" spans="1:8" ht="15.75" x14ac:dyDescent="0.25">
      <c r="A8" s="144" t="s">
        <v>31</v>
      </c>
      <c r="B8" s="144"/>
      <c r="C8" s="144"/>
      <c r="D8" s="143" t="str">
        <f>'Информация о Чемпионате'!B6</f>
        <v>ГАПОУ ПО Пензенский колледж транспортных технологий</v>
      </c>
      <c r="E8" s="143"/>
      <c r="F8" s="143"/>
      <c r="G8" s="143"/>
      <c r="H8" s="143"/>
    </row>
    <row r="9" spans="1:8" ht="15.75" x14ac:dyDescent="0.25">
      <c r="A9" s="144" t="s">
        <v>27</v>
      </c>
      <c r="B9" s="144"/>
      <c r="C9" s="144" t="str">
        <f>'Информация о Чемпионате'!B7</f>
        <v>г.Пенза. Ул. Проспект Победы д.57</v>
      </c>
      <c r="D9" s="144"/>
      <c r="E9" s="144"/>
      <c r="F9" s="144"/>
      <c r="G9" s="144"/>
      <c r="H9" s="144"/>
    </row>
    <row r="10" spans="1:8" ht="15.75" x14ac:dyDescent="0.25">
      <c r="A10" s="144" t="s">
        <v>29</v>
      </c>
      <c r="B10" s="144"/>
      <c r="C10" s="144" t="str">
        <f>'Информация о Чемпионате'!B9</f>
        <v>Рязанов Илья Александрович</v>
      </c>
      <c r="D10" s="144"/>
      <c r="E10" s="144" t="str">
        <f>'Информация о Чемпионате'!B10</f>
        <v>Ryazanov.ilya2104@yandex.ru</v>
      </c>
      <c r="F10" s="144"/>
      <c r="G10" s="144" t="str">
        <f>'Информация о Чемпионате'!B11</f>
        <v xml:space="preserve">8(902) 200 58 19 </v>
      </c>
      <c r="H10" s="144"/>
    </row>
    <row r="11" spans="1:8" ht="15.75" customHeight="1" x14ac:dyDescent="0.25">
      <c r="A11" s="144" t="s">
        <v>37</v>
      </c>
      <c r="B11" s="144"/>
      <c r="C11" s="144" t="str">
        <f>'Информация о Чемпионате'!B12</f>
        <v>Крупнов Сергей Юрьевич</v>
      </c>
      <c r="D11" s="144"/>
      <c r="E11" s="144" t="str">
        <f>'Информация о Чемпионате'!B13</f>
        <v>krupnov2024@list.ru</v>
      </c>
      <c r="F11" s="144"/>
      <c r="G11" s="144" t="str">
        <f>'Информация о Чемпионате'!B14</f>
        <v xml:space="preserve"> 8(996) 800 91 74 </v>
      </c>
      <c r="H11" s="144"/>
    </row>
    <row r="12" spans="1:8" ht="15.75" customHeight="1" x14ac:dyDescent="0.25">
      <c r="A12" s="144" t="s">
        <v>44</v>
      </c>
      <c r="B12" s="144"/>
      <c r="C12" s="144" t="str">
        <f>'Информация о Чемпионате'!B17</f>
        <v>9 человек</v>
      </c>
      <c r="D12" s="144"/>
      <c r="E12" s="144"/>
      <c r="F12" s="144"/>
      <c r="G12" s="144"/>
      <c r="H12" s="144"/>
    </row>
    <row r="13" spans="1:8" ht="15.75" x14ac:dyDescent="0.25">
      <c r="A13" s="144" t="s">
        <v>50</v>
      </c>
      <c r="B13" s="144"/>
      <c r="C13" s="144">
        <f>'Информация о Чемпионате'!B15</f>
        <v>6</v>
      </c>
      <c r="D13" s="144"/>
      <c r="E13" s="144"/>
      <c r="F13" s="144"/>
      <c r="G13" s="144"/>
      <c r="H13" s="144"/>
    </row>
    <row r="14" spans="1:8" ht="15.75" x14ac:dyDescent="0.25">
      <c r="A14" s="144" t="s">
        <v>20</v>
      </c>
      <c r="B14" s="144"/>
      <c r="C14" s="144">
        <f>'Информация о Чемпионате'!B16</f>
        <v>7</v>
      </c>
      <c r="D14" s="144"/>
      <c r="E14" s="144"/>
      <c r="F14" s="144"/>
      <c r="G14" s="144"/>
      <c r="H14" s="144"/>
    </row>
    <row r="15" spans="1:8" ht="15.75" x14ac:dyDescent="0.25">
      <c r="A15" s="144" t="s">
        <v>28</v>
      </c>
      <c r="B15" s="144"/>
      <c r="C15" s="144" t="str">
        <f>'Информация о Чемпионате'!B8</f>
        <v>9.02.2026-14.02.2026</v>
      </c>
      <c r="D15" s="144"/>
      <c r="E15" s="144"/>
      <c r="F15" s="144"/>
      <c r="G15" s="144"/>
      <c r="H15" s="144"/>
    </row>
    <row r="16" spans="1:8" ht="20.25" x14ac:dyDescent="0.25">
      <c r="A16" s="125" t="s">
        <v>13</v>
      </c>
      <c r="B16" s="152"/>
      <c r="C16" s="152"/>
      <c r="D16" s="152"/>
      <c r="E16" s="152"/>
      <c r="F16" s="152"/>
      <c r="G16" s="152"/>
      <c r="H16" s="152"/>
    </row>
    <row r="17" spans="1:8" ht="60" x14ac:dyDescent="0.25">
      <c r="A17" s="21" t="s">
        <v>6</v>
      </c>
      <c r="B17" s="21" t="s">
        <v>5</v>
      </c>
      <c r="C17" s="21" t="s">
        <v>4</v>
      </c>
      <c r="D17" s="21" t="s">
        <v>3</v>
      </c>
      <c r="E17" s="21" t="s">
        <v>2</v>
      </c>
      <c r="F17" s="21" t="s">
        <v>1</v>
      </c>
      <c r="G17" s="21" t="s">
        <v>0</v>
      </c>
      <c r="H17" s="21" t="s">
        <v>11</v>
      </c>
    </row>
    <row r="18" spans="1:8" s="79" customFormat="1" x14ac:dyDescent="0.25">
      <c r="A18" s="148" t="s">
        <v>284</v>
      </c>
      <c r="B18" s="149"/>
      <c r="C18" s="149"/>
      <c r="D18" s="149"/>
      <c r="E18" s="149"/>
      <c r="F18" s="149"/>
      <c r="G18" s="149"/>
      <c r="H18" s="150"/>
    </row>
    <row r="19" spans="1:8" s="79" customFormat="1" ht="30" x14ac:dyDescent="0.25">
      <c r="A19" s="21">
        <v>1</v>
      </c>
      <c r="B19" s="32" t="s">
        <v>390</v>
      </c>
      <c r="C19" s="76" t="s">
        <v>391</v>
      </c>
      <c r="D19" s="21" t="s">
        <v>285</v>
      </c>
      <c r="E19" s="21">
        <v>2</v>
      </c>
      <c r="F19" s="21" t="s">
        <v>392</v>
      </c>
      <c r="G19" s="21">
        <v>2</v>
      </c>
      <c r="H19" s="92"/>
    </row>
    <row r="20" spans="1:8" s="79" customFormat="1" ht="30" x14ac:dyDescent="0.25">
      <c r="A20" s="21">
        <v>2</v>
      </c>
      <c r="B20" s="32" t="s">
        <v>393</v>
      </c>
      <c r="C20" s="76" t="s">
        <v>394</v>
      </c>
      <c r="D20" s="21" t="s">
        <v>285</v>
      </c>
      <c r="E20" s="21">
        <v>2</v>
      </c>
      <c r="F20" s="21" t="s">
        <v>392</v>
      </c>
      <c r="G20" s="21">
        <v>2</v>
      </c>
      <c r="H20" s="92"/>
    </row>
    <row r="21" spans="1:8" s="79" customFormat="1" ht="30" x14ac:dyDescent="0.25">
      <c r="A21" s="21">
        <v>3</v>
      </c>
      <c r="B21" s="32" t="s">
        <v>395</v>
      </c>
      <c r="C21" s="76" t="s">
        <v>396</v>
      </c>
      <c r="D21" s="21" t="s">
        <v>285</v>
      </c>
      <c r="E21" s="21">
        <v>1</v>
      </c>
      <c r="F21" s="21" t="s">
        <v>392</v>
      </c>
      <c r="G21" s="21">
        <v>1</v>
      </c>
      <c r="H21" s="92"/>
    </row>
    <row r="22" spans="1:8" s="79" customFormat="1" ht="30" x14ac:dyDescent="0.25">
      <c r="A22" s="21">
        <v>4</v>
      </c>
      <c r="B22" s="32" t="s">
        <v>397</v>
      </c>
      <c r="C22" s="76" t="s">
        <v>398</v>
      </c>
      <c r="D22" s="21" t="s">
        <v>285</v>
      </c>
      <c r="E22" s="21">
        <v>1</v>
      </c>
      <c r="F22" s="21" t="s">
        <v>392</v>
      </c>
      <c r="G22" s="21">
        <v>1</v>
      </c>
      <c r="H22" s="92"/>
    </row>
    <row r="23" spans="1:8" s="79" customFormat="1" ht="30" x14ac:dyDescent="0.25">
      <c r="A23" s="21">
        <v>5</v>
      </c>
      <c r="B23" s="32" t="s">
        <v>399</v>
      </c>
      <c r="C23" s="76" t="s">
        <v>400</v>
      </c>
      <c r="D23" s="21" t="s">
        <v>285</v>
      </c>
      <c r="E23" s="21">
        <v>1</v>
      </c>
      <c r="F23" s="21" t="s">
        <v>392</v>
      </c>
      <c r="G23" s="21">
        <v>5</v>
      </c>
      <c r="H23" s="92"/>
    </row>
    <row r="24" spans="1:8" s="79" customFormat="1" ht="30" x14ac:dyDescent="0.25">
      <c r="A24" s="21">
        <v>6</v>
      </c>
      <c r="B24" s="32" t="s">
        <v>401</v>
      </c>
      <c r="C24" s="76" t="s">
        <v>402</v>
      </c>
      <c r="D24" s="21" t="s">
        <v>285</v>
      </c>
      <c r="E24" s="21">
        <v>1</v>
      </c>
      <c r="F24" s="21" t="s">
        <v>392</v>
      </c>
      <c r="G24" s="21">
        <v>1</v>
      </c>
      <c r="H24" s="92"/>
    </row>
    <row r="25" spans="1:8" s="79" customFormat="1" ht="30" x14ac:dyDescent="0.25">
      <c r="A25" s="21">
        <v>7</v>
      </c>
      <c r="B25" s="32" t="s">
        <v>403</v>
      </c>
      <c r="C25" s="76" t="s">
        <v>404</v>
      </c>
      <c r="D25" s="21" t="s">
        <v>285</v>
      </c>
      <c r="E25" s="21">
        <v>1</v>
      </c>
      <c r="F25" s="21" t="s">
        <v>392</v>
      </c>
      <c r="G25" s="21">
        <v>5</v>
      </c>
      <c r="H25" s="92"/>
    </row>
    <row r="26" spans="1:8" s="79" customFormat="1" ht="30" x14ac:dyDescent="0.25">
      <c r="A26" s="21">
        <v>8</v>
      </c>
      <c r="B26" s="32" t="s">
        <v>405</v>
      </c>
      <c r="C26" s="76" t="s">
        <v>396</v>
      </c>
      <c r="D26" s="21" t="s">
        <v>285</v>
      </c>
      <c r="E26" s="21">
        <v>1</v>
      </c>
      <c r="F26" s="21" t="s">
        <v>392</v>
      </c>
      <c r="G26" s="21">
        <v>3</v>
      </c>
      <c r="H26" s="92"/>
    </row>
    <row r="27" spans="1:8" s="79" customFormat="1" ht="30" x14ac:dyDescent="0.25">
      <c r="A27" s="21">
        <v>9</v>
      </c>
      <c r="B27" s="32" t="s">
        <v>406</v>
      </c>
      <c r="C27" s="76" t="s">
        <v>396</v>
      </c>
      <c r="D27" s="21" t="s">
        <v>285</v>
      </c>
      <c r="E27" s="21">
        <v>1</v>
      </c>
      <c r="F27" s="21" t="s">
        <v>392</v>
      </c>
      <c r="G27" s="21">
        <v>3</v>
      </c>
      <c r="H27" s="92"/>
    </row>
    <row r="28" spans="1:8" s="79" customFormat="1" ht="30" x14ac:dyDescent="0.25">
      <c r="A28" s="21">
        <v>10</v>
      </c>
      <c r="B28" s="32" t="s">
        <v>407</v>
      </c>
      <c r="C28" s="76" t="s">
        <v>408</v>
      </c>
      <c r="D28" s="21" t="s">
        <v>285</v>
      </c>
      <c r="E28" s="21">
        <v>1</v>
      </c>
      <c r="F28" s="21" t="s">
        <v>392</v>
      </c>
      <c r="G28" s="21">
        <v>1</v>
      </c>
      <c r="H28" s="92"/>
    </row>
    <row r="29" spans="1:8" s="79" customFormat="1" x14ac:dyDescent="0.25">
      <c r="A29" s="148" t="s">
        <v>286</v>
      </c>
      <c r="B29" s="149"/>
      <c r="C29" s="149"/>
      <c r="D29" s="149"/>
      <c r="E29" s="149"/>
      <c r="F29" s="149"/>
      <c r="G29" s="149"/>
      <c r="H29" s="150"/>
    </row>
    <row r="30" spans="1:8" s="79" customFormat="1" ht="30" x14ac:dyDescent="0.25">
      <c r="A30" s="21">
        <v>11</v>
      </c>
      <c r="B30" s="32" t="s">
        <v>390</v>
      </c>
      <c r="C30" s="76" t="s">
        <v>391</v>
      </c>
      <c r="D30" s="21" t="s">
        <v>285</v>
      </c>
      <c r="E30" s="21">
        <v>2</v>
      </c>
      <c r="F30" s="21" t="s">
        <v>392</v>
      </c>
      <c r="G30" s="21">
        <v>2</v>
      </c>
      <c r="H30" s="92"/>
    </row>
    <row r="31" spans="1:8" s="79" customFormat="1" ht="30" x14ac:dyDescent="0.25">
      <c r="A31" s="21">
        <v>12</v>
      </c>
      <c r="B31" s="32" t="s">
        <v>393</v>
      </c>
      <c r="C31" s="76" t="s">
        <v>394</v>
      </c>
      <c r="D31" s="21" t="s">
        <v>285</v>
      </c>
      <c r="E31" s="21">
        <v>2</v>
      </c>
      <c r="F31" s="21" t="s">
        <v>392</v>
      </c>
      <c r="G31" s="21">
        <v>2</v>
      </c>
      <c r="H31" s="92"/>
    </row>
    <row r="32" spans="1:8" s="79" customFormat="1" ht="30" x14ac:dyDescent="0.25">
      <c r="A32" s="21">
        <v>13</v>
      </c>
      <c r="B32" s="32" t="s">
        <v>399</v>
      </c>
      <c r="C32" s="76" t="s">
        <v>400</v>
      </c>
      <c r="D32" s="21" t="s">
        <v>285</v>
      </c>
      <c r="E32" s="21">
        <v>1</v>
      </c>
      <c r="F32" s="21" t="s">
        <v>392</v>
      </c>
      <c r="G32" s="21">
        <v>5</v>
      </c>
      <c r="H32" s="92"/>
    </row>
    <row r="33" spans="1:8" s="79" customFormat="1" ht="30" x14ac:dyDescent="0.25">
      <c r="A33" s="21">
        <v>14</v>
      </c>
      <c r="B33" s="32" t="s">
        <v>397</v>
      </c>
      <c r="C33" s="76" t="s">
        <v>398</v>
      </c>
      <c r="D33" s="21" t="s">
        <v>285</v>
      </c>
      <c r="E33" s="21">
        <v>1</v>
      </c>
      <c r="F33" s="21" t="s">
        <v>392</v>
      </c>
      <c r="G33" s="21">
        <v>1</v>
      </c>
      <c r="H33" s="92"/>
    </row>
    <row r="34" spans="1:8" s="79" customFormat="1" ht="30" x14ac:dyDescent="0.25">
      <c r="A34" s="21">
        <v>15</v>
      </c>
      <c r="B34" s="32" t="s">
        <v>403</v>
      </c>
      <c r="C34" s="76" t="s">
        <v>404</v>
      </c>
      <c r="D34" s="21" t="s">
        <v>285</v>
      </c>
      <c r="E34" s="21">
        <v>1</v>
      </c>
      <c r="F34" s="21" t="s">
        <v>392</v>
      </c>
      <c r="G34" s="21">
        <v>5</v>
      </c>
      <c r="H34" s="92"/>
    </row>
    <row r="35" spans="1:8" s="79" customFormat="1" ht="30" x14ac:dyDescent="0.25">
      <c r="A35" s="21">
        <v>16</v>
      </c>
      <c r="B35" s="32" t="s">
        <v>409</v>
      </c>
      <c r="C35" s="92" t="s">
        <v>410</v>
      </c>
      <c r="D35" s="21" t="s">
        <v>285</v>
      </c>
      <c r="E35" s="21">
        <v>1</v>
      </c>
      <c r="F35" s="21" t="s">
        <v>392</v>
      </c>
      <c r="G35" s="21">
        <v>5</v>
      </c>
      <c r="H35" s="92"/>
    </row>
    <row r="36" spans="1:8" s="79" customFormat="1" ht="30" x14ac:dyDescent="0.25">
      <c r="A36" s="21">
        <v>17</v>
      </c>
      <c r="B36" s="32" t="s">
        <v>411</v>
      </c>
      <c r="C36" s="92" t="s">
        <v>412</v>
      </c>
      <c r="D36" s="21" t="s">
        <v>285</v>
      </c>
      <c r="E36" s="21">
        <v>1</v>
      </c>
      <c r="F36" s="21" t="s">
        <v>392</v>
      </c>
      <c r="G36" s="21">
        <v>5</v>
      </c>
      <c r="H36" s="92"/>
    </row>
    <row r="37" spans="1:8" s="79" customFormat="1" ht="30" x14ac:dyDescent="0.25">
      <c r="A37" s="21">
        <v>18</v>
      </c>
      <c r="B37" s="32" t="s">
        <v>413</v>
      </c>
      <c r="C37" s="32" t="s">
        <v>414</v>
      </c>
      <c r="D37" s="21" t="s">
        <v>285</v>
      </c>
      <c r="E37" s="21">
        <v>1</v>
      </c>
      <c r="F37" s="21" t="s">
        <v>392</v>
      </c>
      <c r="G37" s="109">
        <v>1</v>
      </c>
      <c r="H37" s="92"/>
    </row>
    <row r="38" spans="1:8" s="79" customFormat="1" ht="30" x14ac:dyDescent="0.25">
      <c r="A38" s="21">
        <v>19</v>
      </c>
      <c r="B38" s="32" t="s">
        <v>403</v>
      </c>
      <c r="C38" s="92" t="s">
        <v>415</v>
      </c>
      <c r="D38" s="21" t="s">
        <v>285</v>
      </c>
      <c r="E38" s="21">
        <v>1</v>
      </c>
      <c r="F38" s="21" t="s">
        <v>392</v>
      </c>
      <c r="G38" s="21">
        <v>1</v>
      </c>
      <c r="H38" s="92"/>
    </row>
    <row r="39" spans="1:8" s="79" customFormat="1" x14ac:dyDescent="0.25">
      <c r="A39" s="148" t="s">
        <v>287</v>
      </c>
      <c r="B39" s="149"/>
      <c r="C39" s="149"/>
      <c r="D39" s="149"/>
      <c r="E39" s="149"/>
      <c r="F39" s="149"/>
      <c r="G39" s="149"/>
      <c r="H39" s="150"/>
    </row>
    <row r="40" spans="1:8" s="79" customFormat="1" ht="30" x14ac:dyDescent="0.25">
      <c r="A40" s="21">
        <v>20</v>
      </c>
      <c r="B40" s="32" t="s">
        <v>416</v>
      </c>
      <c r="C40" s="92" t="s">
        <v>417</v>
      </c>
      <c r="D40" s="21" t="s">
        <v>285</v>
      </c>
      <c r="E40" s="21">
        <v>1</v>
      </c>
      <c r="F40" s="21" t="s">
        <v>392</v>
      </c>
      <c r="G40" s="109">
        <v>1</v>
      </c>
      <c r="H40" s="92"/>
    </row>
    <row r="41" spans="1:8" s="79" customFormat="1" ht="30" x14ac:dyDescent="0.25">
      <c r="A41" s="21">
        <v>21</v>
      </c>
      <c r="B41" s="32" t="s">
        <v>418</v>
      </c>
      <c r="C41" s="92" t="s">
        <v>417</v>
      </c>
      <c r="D41" s="21" t="s">
        <v>285</v>
      </c>
      <c r="E41" s="21">
        <v>1</v>
      </c>
      <c r="F41" s="21" t="s">
        <v>392</v>
      </c>
      <c r="G41" s="109">
        <v>1</v>
      </c>
      <c r="H41" s="92"/>
    </row>
    <row r="42" spans="1:8" s="79" customFormat="1" ht="30" x14ac:dyDescent="0.25">
      <c r="A42" s="21">
        <v>22</v>
      </c>
      <c r="B42" s="32" t="s">
        <v>419</v>
      </c>
      <c r="C42" s="92" t="s">
        <v>420</v>
      </c>
      <c r="D42" s="21" t="s">
        <v>285</v>
      </c>
      <c r="E42" s="21">
        <v>1</v>
      </c>
      <c r="F42" s="21" t="s">
        <v>392</v>
      </c>
      <c r="G42" s="21">
        <v>5</v>
      </c>
      <c r="H42" s="92"/>
    </row>
    <row r="43" spans="1:8" s="79" customFormat="1" ht="30" x14ac:dyDescent="0.25">
      <c r="A43" s="21">
        <v>23</v>
      </c>
      <c r="B43" s="32" t="s">
        <v>399</v>
      </c>
      <c r="C43" s="76" t="s">
        <v>400</v>
      </c>
      <c r="D43" s="21" t="s">
        <v>285</v>
      </c>
      <c r="E43" s="21">
        <v>1</v>
      </c>
      <c r="F43" s="21" t="s">
        <v>392</v>
      </c>
      <c r="G43" s="21">
        <v>5</v>
      </c>
      <c r="H43" s="92"/>
    </row>
    <row r="44" spans="1:8" s="79" customFormat="1" ht="30" x14ac:dyDescent="0.25">
      <c r="A44" s="21">
        <v>24</v>
      </c>
      <c r="B44" s="32" t="s">
        <v>390</v>
      </c>
      <c r="C44" s="76" t="s">
        <v>391</v>
      </c>
      <c r="D44" s="21" t="s">
        <v>285</v>
      </c>
      <c r="E44" s="21">
        <v>1</v>
      </c>
      <c r="F44" s="21" t="s">
        <v>392</v>
      </c>
      <c r="G44" s="21">
        <v>1</v>
      </c>
      <c r="H44" s="92"/>
    </row>
    <row r="45" spans="1:8" s="79" customFormat="1" ht="30" x14ac:dyDescent="0.25">
      <c r="A45" s="21">
        <v>25</v>
      </c>
      <c r="B45" s="32" t="s">
        <v>393</v>
      </c>
      <c r="C45" s="76" t="s">
        <v>394</v>
      </c>
      <c r="D45" s="21" t="s">
        <v>285</v>
      </c>
      <c r="E45" s="21">
        <v>1</v>
      </c>
      <c r="F45" s="21" t="s">
        <v>392</v>
      </c>
      <c r="G45" s="21">
        <v>1</v>
      </c>
      <c r="H45" s="92"/>
    </row>
    <row r="46" spans="1:8" s="79" customFormat="1" ht="30" x14ac:dyDescent="0.25">
      <c r="A46" s="21">
        <v>26</v>
      </c>
      <c r="B46" s="32" t="s">
        <v>403</v>
      </c>
      <c r="C46" s="76" t="s">
        <v>404</v>
      </c>
      <c r="D46" s="21" t="s">
        <v>285</v>
      </c>
      <c r="E46" s="21">
        <v>1</v>
      </c>
      <c r="F46" s="21" t="s">
        <v>392</v>
      </c>
      <c r="G46" s="21">
        <v>1</v>
      </c>
      <c r="H46" s="92"/>
    </row>
    <row r="47" spans="1:8" s="79" customFormat="1" ht="30" x14ac:dyDescent="0.25">
      <c r="A47" s="21">
        <v>27</v>
      </c>
      <c r="B47" s="32" t="s">
        <v>403</v>
      </c>
      <c r="C47" s="92" t="s">
        <v>415</v>
      </c>
      <c r="D47" s="21" t="s">
        <v>285</v>
      </c>
      <c r="E47" s="21">
        <v>1</v>
      </c>
      <c r="F47" s="21" t="s">
        <v>392</v>
      </c>
      <c r="G47" s="21">
        <v>1</v>
      </c>
      <c r="H47" s="92"/>
    </row>
    <row r="48" spans="1:8" s="79" customFormat="1" x14ac:dyDescent="0.25">
      <c r="A48" s="148" t="s">
        <v>288</v>
      </c>
      <c r="B48" s="149"/>
      <c r="C48" s="149"/>
      <c r="D48" s="149"/>
      <c r="E48" s="149"/>
      <c r="F48" s="149"/>
      <c r="G48" s="149"/>
      <c r="H48" s="150"/>
    </row>
    <row r="49" spans="1:8" s="79" customFormat="1" ht="30" x14ac:dyDescent="0.25">
      <c r="A49" s="21">
        <v>28</v>
      </c>
      <c r="B49" s="32" t="s">
        <v>421</v>
      </c>
      <c r="C49" s="92" t="s">
        <v>422</v>
      </c>
      <c r="D49" s="21" t="s">
        <v>285</v>
      </c>
      <c r="E49" s="21">
        <v>1</v>
      </c>
      <c r="F49" s="21" t="s">
        <v>392</v>
      </c>
      <c r="G49" s="109">
        <v>1</v>
      </c>
      <c r="H49" s="92"/>
    </row>
    <row r="50" spans="1:8" s="79" customFormat="1" ht="30" x14ac:dyDescent="0.25">
      <c r="A50" s="21">
        <v>29</v>
      </c>
      <c r="B50" s="32" t="s">
        <v>423</v>
      </c>
      <c r="C50" s="92" t="s">
        <v>422</v>
      </c>
      <c r="D50" s="21" t="s">
        <v>285</v>
      </c>
      <c r="E50" s="21">
        <v>1</v>
      </c>
      <c r="F50" s="21" t="s">
        <v>392</v>
      </c>
      <c r="G50" s="109">
        <v>1</v>
      </c>
      <c r="H50" s="92"/>
    </row>
    <row r="51" spans="1:8" s="79" customFormat="1" ht="30" x14ac:dyDescent="0.25">
      <c r="A51" s="21">
        <v>30</v>
      </c>
      <c r="B51" s="32" t="s">
        <v>424</v>
      </c>
      <c r="C51" s="92" t="s">
        <v>425</v>
      </c>
      <c r="D51" s="21" t="s">
        <v>285</v>
      </c>
      <c r="E51" s="21">
        <v>1</v>
      </c>
      <c r="F51" s="21" t="s">
        <v>392</v>
      </c>
      <c r="G51" s="109">
        <v>1</v>
      </c>
      <c r="H51" s="92"/>
    </row>
    <row r="52" spans="1:8" s="79" customFormat="1" ht="45" x14ac:dyDescent="0.25">
      <c r="A52" s="21">
        <v>31</v>
      </c>
      <c r="B52" s="32" t="s">
        <v>426</v>
      </c>
      <c r="C52" s="76" t="s">
        <v>427</v>
      </c>
      <c r="D52" s="21" t="s">
        <v>285</v>
      </c>
      <c r="E52" s="21">
        <v>1</v>
      </c>
      <c r="F52" s="21" t="s">
        <v>392</v>
      </c>
      <c r="G52" s="109">
        <v>1</v>
      </c>
      <c r="H52" s="92"/>
    </row>
    <row r="53" spans="1:8" s="79" customFormat="1" ht="30" x14ac:dyDescent="0.25">
      <c r="A53" s="21">
        <v>32</v>
      </c>
      <c r="B53" s="32" t="s">
        <v>428</v>
      </c>
      <c r="C53" s="92" t="s">
        <v>429</v>
      </c>
      <c r="D53" s="21" t="s">
        <v>285</v>
      </c>
      <c r="E53" s="21">
        <v>1</v>
      </c>
      <c r="F53" s="21" t="s">
        <v>392</v>
      </c>
      <c r="G53" s="109">
        <v>5</v>
      </c>
      <c r="H53" s="92"/>
    </row>
    <row r="54" spans="1:8" s="79" customFormat="1" ht="30" x14ac:dyDescent="0.25">
      <c r="A54" s="21">
        <v>33</v>
      </c>
      <c r="B54" s="32" t="s">
        <v>430</v>
      </c>
      <c r="C54" s="92" t="s">
        <v>429</v>
      </c>
      <c r="D54" s="21" t="s">
        <v>285</v>
      </c>
      <c r="E54" s="21">
        <v>1</v>
      </c>
      <c r="F54" s="21" t="s">
        <v>392</v>
      </c>
      <c r="G54" s="109">
        <v>5</v>
      </c>
      <c r="H54" s="92"/>
    </row>
    <row r="55" spans="1:8" s="79" customFormat="1" ht="30" x14ac:dyDescent="0.25">
      <c r="A55" s="21">
        <v>34</v>
      </c>
      <c r="B55" s="32" t="s">
        <v>390</v>
      </c>
      <c r="C55" s="76" t="s">
        <v>391</v>
      </c>
      <c r="D55" s="21" t="s">
        <v>285</v>
      </c>
      <c r="E55" s="21">
        <v>1</v>
      </c>
      <c r="F55" s="21" t="s">
        <v>392</v>
      </c>
      <c r="G55" s="21">
        <v>1</v>
      </c>
      <c r="H55" s="92"/>
    </row>
    <row r="56" spans="1:8" s="79" customFormat="1" ht="30" x14ac:dyDescent="0.25">
      <c r="A56" s="21">
        <v>35</v>
      </c>
      <c r="B56" s="32" t="s">
        <v>393</v>
      </c>
      <c r="C56" s="76" t="s">
        <v>394</v>
      </c>
      <c r="D56" s="21" t="s">
        <v>285</v>
      </c>
      <c r="E56" s="21">
        <v>1</v>
      </c>
      <c r="F56" s="21" t="s">
        <v>392</v>
      </c>
      <c r="G56" s="21">
        <v>1</v>
      </c>
      <c r="H56" s="92"/>
    </row>
    <row r="57" spans="1:8" s="79" customFormat="1" ht="30" x14ac:dyDescent="0.25">
      <c r="A57" s="21">
        <v>36</v>
      </c>
      <c r="B57" s="32" t="s">
        <v>403</v>
      </c>
      <c r="C57" s="76" t="s">
        <v>404</v>
      </c>
      <c r="D57" s="21" t="s">
        <v>285</v>
      </c>
      <c r="E57" s="21">
        <v>1</v>
      </c>
      <c r="F57" s="21" t="s">
        <v>392</v>
      </c>
      <c r="G57" s="21">
        <v>1</v>
      </c>
      <c r="H57" s="92"/>
    </row>
    <row r="58" spans="1:8" s="79" customFormat="1" ht="30" x14ac:dyDescent="0.25">
      <c r="A58" s="21">
        <v>37</v>
      </c>
      <c r="B58" s="32" t="s">
        <v>431</v>
      </c>
      <c r="C58" s="76" t="s">
        <v>432</v>
      </c>
      <c r="D58" s="21" t="s">
        <v>285</v>
      </c>
      <c r="E58" s="21">
        <v>1</v>
      </c>
      <c r="F58" s="21" t="s">
        <v>392</v>
      </c>
      <c r="G58" s="21">
        <v>5</v>
      </c>
      <c r="H58" s="92"/>
    </row>
    <row r="59" spans="1:8" s="79" customFormat="1" x14ac:dyDescent="0.25">
      <c r="A59" s="148" t="s">
        <v>289</v>
      </c>
      <c r="B59" s="149"/>
      <c r="C59" s="149"/>
      <c r="D59" s="149"/>
      <c r="E59" s="149"/>
      <c r="F59" s="149"/>
      <c r="G59" s="149"/>
      <c r="H59" s="150"/>
    </row>
    <row r="60" spans="1:8" s="90" customFormat="1" ht="30" x14ac:dyDescent="0.25">
      <c r="A60" s="21">
        <v>38</v>
      </c>
      <c r="B60" s="32" t="s">
        <v>433</v>
      </c>
      <c r="C60" s="110" t="s">
        <v>434</v>
      </c>
      <c r="D60" s="21" t="s">
        <v>285</v>
      </c>
      <c r="E60" s="21">
        <v>1</v>
      </c>
      <c r="F60" s="21" t="s">
        <v>392</v>
      </c>
      <c r="G60" s="21">
        <v>1</v>
      </c>
      <c r="H60" s="92"/>
    </row>
    <row r="61" spans="1:8" s="79" customFormat="1" ht="30" x14ac:dyDescent="0.25">
      <c r="A61" s="21">
        <v>39</v>
      </c>
      <c r="B61" s="32" t="s">
        <v>435</v>
      </c>
      <c r="C61" s="110" t="s">
        <v>436</v>
      </c>
      <c r="D61" s="21" t="s">
        <v>285</v>
      </c>
      <c r="E61" s="21">
        <v>1</v>
      </c>
      <c r="F61" s="21" t="s">
        <v>392</v>
      </c>
      <c r="G61" s="21">
        <v>1</v>
      </c>
      <c r="H61" s="92"/>
    </row>
    <row r="62" spans="1:8" s="79" customFormat="1" ht="30" x14ac:dyDescent="0.25">
      <c r="A62" s="21">
        <v>40</v>
      </c>
      <c r="B62" s="32" t="s">
        <v>437</v>
      </c>
      <c r="C62" s="110" t="s">
        <v>438</v>
      </c>
      <c r="D62" s="21" t="s">
        <v>285</v>
      </c>
      <c r="E62" s="21">
        <v>1</v>
      </c>
      <c r="F62" s="21" t="s">
        <v>392</v>
      </c>
      <c r="G62" s="21">
        <v>5</v>
      </c>
      <c r="H62" s="92"/>
    </row>
    <row r="63" spans="1:8" s="79" customFormat="1" ht="30" x14ac:dyDescent="0.25">
      <c r="A63" s="21">
        <v>41</v>
      </c>
      <c r="B63" s="32" t="s">
        <v>439</v>
      </c>
      <c r="C63" s="110" t="s">
        <v>436</v>
      </c>
      <c r="D63" s="21" t="s">
        <v>285</v>
      </c>
      <c r="E63" s="21">
        <v>4</v>
      </c>
      <c r="F63" s="21" t="s">
        <v>392</v>
      </c>
      <c r="G63" s="21">
        <v>4</v>
      </c>
      <c r="H63" s="92"/>
    </row>
    <row r="64" spans="1:8" s="79" customFormat="1" x14ac:dyDescent="0.25">
      <c r="A64" s="148" t="s">
        <v>290</v>
      </c>
      <c r="B64" s="149"/>
      <c r="C64" s="149"/>
      <c r="D64" s="149"/>
      <c r="E64" s="149"/>
      <c r="F64" s="149"/>
      <c r="G64" s="149"/>
      <c r="H64" s="150"/>
    </row>
    <row r="65" spans="1:8" s="89" customFormat="1" ht="30" x14ac:dyDescent="0.25">
      <c r="A65" s="21">
        <v>42</v>
      </c>
      <c r="B65" s="32" t="s">
        <v>440</v>
      </c>
      <c r="C65" s="110" t="s">
        <v>441</v>
      </c>
      <c r="D65" s="21" t="s">
        <v>285</v>
      </c>
      <c r="E65" s="21">
        <v>1</v>
      </c>
      <c r="F65" s="21" t="s">
        <v>392</v>
      </c>
      <c r="G65" s="21">
        <v>1</v>
      </c>
      <c r="H65" s="92"/>
    </row>
    <row r="66" spans="1:8" s="79" customFormat="1" ht="30" x14ac:dyDescent="0.25">
      <c r="A66" s="21">
        <v>43</v>
      </c>
      <c r="B66" s="32" t="s">
        <v>442</v>
      </c>
      <c r="C66" s="110" t="s">
        <v>443</v>
      </c>
      <c r="D66" s="21" t="s">
        <v>285</v>
      </c>
      <c r="E66" s="21">
        <v>1</v>
      </c>
      <c r="F66" s="21" t="s">
        <v>392</v>
      </c>
      <c r="G66" s="21">
        <v>1</v>
      </c>
      <c r="H66" s="92"/>
    </row>
    <row r="67" spans="1:8" s="79" customFormat="1" ht="30" x14ac:dyDescent="0.25">
      <c r="A67" s="21">
        <v>44</v>
      </c>
      <c r="B67" s="32" t="s">
        <v>292</v>
      </c>
      <c r="C67" s="110" t="s">
        <v>443</v>
      </c>
      <c r="D67" s="21" t="s">
        <v>285</v>
      </c>
      <c r="E67" s="21">
        <v>1</v>
      </c>
      <c r="F67" s="21" t="s">
        <v>392</v>
      </c>
      <c r="G67" s="21">
        <v>1</v>
      </c>
      <c r="H67" s="92"/>
    </row>
    <row r="68" spans="1:8" s="79" customFormat="1" ht="30" x14ac:dyDescent="0.25">
      <c r="A68" s="21">
        <v>45</v>
      </c>
      <c r="B68" s="32" t="s">
        <v>444</v>
      </c>
      <c r="C68" s="110" t="s">
        <v>443</v>
      </c>
      <c r="D68" s="21" t="s">
        <v>285</v>
      </c>
      <c r="E68" s="21">
        <v>1</v>
      </c>
      <c r="F68" s="21" t="s">
        <v>392</v>
      </c>
      <c r="G68" s="21">
        <v>1</v>
      </c>
      <c r="H68" s="92"/>
    </row>
    <row r="69" spans="1:8" s="79" customFormat="1" ht="30" x14ac:dyDescent="0.25">
      <c r="A69" s="21">
        <v>46</v>
      </c>
      <c r="B69" s="32" t="s">
        <v>445</v>
      </c>
      <c r="C69" s="110" t="s">
        <v>441</v>
      </c>
      <c r="D69" s="21" t="s">
        <v>285</v>
      </c>
      <c r="E69" s="21">
        <v>1</v>
      </c>
      <c r="F69" s="21" t="s">
        <v>392</v>
      </c>
      <c r="G69" s="21">
        <v>1</v>
      </c>
      <c r="H69" s="92"/>
    </row>
    <row r="70" spans="1:8" s="79" customFormat="1" ht="30" x14ac:dyDescent="0.25">
      <c r="A70" s="21">
        <v>47</v>
      </c>
      <c r="B70" s="32" t="s">
        <v>446</v>
      </c>
      <c r="C70" s="110" t="s">
        <v>443</v>
      </c>
      <c r="D70" s="21" t="s">
        <v>285</v>
      </c>
      <c r="E70" s="21">
        <v>1</v>
      </c>
      <c r="F70" s="21" t="s">
        <v>392</v>
      </c>
      <c r="G70" s="21">
        <v>1</v>
      </c>
      <c r="H70" s="92"/>
    </row>
    <row r="71" spans="1:8" s="79" customFormat="1" ht="30" x14ac:dyDescent="0.25">
      <c r="A71" s="21">
        <v>48</v>
      </c>
      <c r="B71" s="32" t="s">
        <v>447</v>
      </c>
      <c r="C71" s="110" t="s">
        <v>443</v>
      </c>
      <c r="D71" s="21" t="s">
        <v>285</v>
      </c>
      <c r="E71" s="21">
        <v>2</v>
      </c>
      <c r="F71" s="21" t="s">
        <v>392</v>
      </c>
      <c r="G71" s="21">
        <v>10</v>
      </c>
      <c r="H71" s="92"/>
    </row>
    <row r="72" spans="1:8" s="79" customFormat="1" x14ac:dyDescent="0.25">
      <c r="A72" s="148" t="s">
        <v>448</v>
      </c>
      <c r="B72" s="149"/>
      <c r="C72" s="149"/>
      <c r="D72" s="149"/>
      <c r="E72" s="149"/>
      <c r="F72" s="149"/>
      <c r="G72" s="149"/>
      <c r="H72" s="150"/>
    </row>
    <row r="73" spans="1:8" s="89" customFormat="1" x14ac:dyDescent="0.25">
      <c r="A73" s="111">
        <v>49</v>
      </c>
      <c r="B73" s="92" t="s">
        <v>449</v>
      </c>
      <c r="C73" s="112" t="s">
        <v>450</v>
      </c>
      <c r="D73" s="34" t="s">
        <v>285</v>
      </c>
      <c r="E73" s="34">
        <v>2</v>
      </c>
      <c r="F73" s="34" t="s">
        <v>57</v>
      </c>
      <c r="G73" s="34">
        <v>2</v>
      </c>
      <c r="H73" s="92"/>
    </row>
    <row r="74" spans="1:8" s="89" customFormat="1" x14ac:dyDescent="0.25">
      <c r="A74" s="111">
        <v>50</v>
      </c>
      <c r="B74" s="92" t="s">
        <v>451</v>
      </c>
      <c r="C74" s="112" t="s">
        <v>452</v>
      </c>
      <c r="D74" s="34" t="s">
        <v>285</v>
      </c>
      <c r="E74" s="34">
        <v>0.5</v>
      </c>
      <c r="F74" s="34" t="s">
        <v>453</v>
      </c>
      <c r="G74" s="34">
        <v>0.5</v>
      </c>
      <c r="H74" s="92"/>
    </row>
    <row r="75" spans="1:8" s="79" customFormat="1" x14ac:dyDescent="0.25">
      <c r="A75" s="111">
        <v>51</v>
      </c>
      <c r="B75" s="32" t="s">
        <v>393</v>
      </c>
      <c r="C75" s="76" t="s">
        <v>394</v>
      </c>
      <c r="D75" s="21" t="s">
        <v>285</v>
      </c>
      <c r="E75" s="21">
        <v>3</v>
      </c>
      <c r="F75" s="21" t="s">
        <v>57</v>
      </c>
      <c r="G75" s="21">
        <v>6</v>
      </c>
      <c r="H75" s="92"/>
    </row>
    <row r="76" spans="1:8" s="79" customFormat="1" x14ac:dyDescent="0.25">
      <c r="A76" s="111">
        <v>52</v>
      </c>
      <c r="B76" s="32" t="s">
        <v>454</v>
      </c>
      <c r="C76" s="76" t="s">
        <v>394</v>
      </c>
      <c r="D76" s="21" t="s">
        <v>285</v>
      </c>
      <c r="E76" s="21">
        <v>3</v>
      </c>
      <c r="F76" s="34" t="s">
        <v>57</v>
      </c>
      <c r="G76" s="21">
        <v>6</v>
      </c>
      <c r="H76" s="92"/>
    </row>
    <row r="77" spans="1:8" s="79" customFormat="1" ht="30" x14ac:dyDescent="0.25">
      <c r="A77" s="111">
        <v>53</v>
      </c>
      <c r="B77" s="32" t="s">
        <v>403</v>
      </c>
      <c r="C77" s="76" t="s">
        <v>404</v>
      </c>
      <c r="D77" s="21" t="s">
        <v>285</v>
      </c>
      <c r="E77" s="21">
        <v>1</v>
      </c>
      <c r="F77" s="21" t="s">
        <v>392</v>
      </c>
      <c r="G77" s="21">
        <v>5</v>
      </c>
      <c r="H77" s="92"/>
    </row>
    <row r="78" spans="1:8" s="79" customFormat="1" ht="30" x14ac:dyDescent="0.25">
      <c r="A78" s="111">
        <v>54</v>
      </c>
      <c r="B78" s="32" t="s">
        <v>455</v>
      </c>
      <c r="C78" s="21" t="s">
        <v>456</v>
      </c>
      <c r="D78" s="21" t="s">
        <v>285</v>
      </c>
      <c r="E78" s="21">
        <v>4</v>
      </c>
      <c r="F78" s="109" t="s">
        <v>57</v>
      </c>
      <c r="G78" s="34">
        <v>8</v>
      </c>
      <c r="H78" s="92"/>
    </row>
    <row r="79" spans="1:8" s="79" customFormat="1" ht="30" x14ac:dyDescent="0.25">
      <c r="A79" s="111">
        <v>55</v>
      </c>
      <c r="B79" s="32" t="s">
        <v>457</v>
      </c>
      <c r="C79" s="92" t="s">
        <v>458</v>
      </c>
      <c r="D79" s="21" t="s">
        <v>285</v>
      </c>
      <c r="E79" s="21">
        <v>8</v>
      </c>
      <c r="F79" s="21" t="s">
        <v>392</v>
      </c>
      <c r="G79" s="21">
        <v>16</v>
      </c>
      <c r="H79" s="92"/>
    </row>
    <row r="80" spans="1:8" s="79" customFormat="1" x14ac:dyDescent="0.25">
      <c r="A80" s="111">
        <v>56</v>
      </c>
      <c r="B80" s="32" t="s">
        <v>459</v>
      </c>
      <c r="C80" s="92" t="s">
        <v>460</v>
      </c>
      <c r="D80" s="21" t="s">
        <v>285</v>
      </c>
      <c r="E80" s="21">
        <v>8</v>
      </c>
      <c r="F80" s="21" t="s">
        <v>57</v>
      </c>
      <c r="G80" s="21">
        <v>16</v>
      </c>
      <c r="H80" s="92"/>
    </row>
    <row r="81" spans="1:8" s="79" customFormat="1" x14ac:dyDescent="0.25">
      <c r="A81" s="111">
        <v>57</v>
      </c>
      <c r="B81" s="32" t="s">
        <v>461</v>
      </c>
      <c r="C81" s="92" t="s">
        <v>462</v>
      </c>
      <c r="D81" s="21" t="s">
        <v>285</v>
      </c>
      <c r="E81" s="21">
        <v>2</v>
      </c>
      <c r="F81" s="21" t="s">
        <v>57</v>
      </c>
      <c r="G81" s="21">
        <v>2</v>
      </c>
      <c r="H81" s="92"/>
    </row>
    <row r="82" spans="1:8" s="80" customFormat="1" ht="30" x14ac:dyDescent="0.25">
      <c r="A82" s="111">
        <v>58</v>
      </c>
      <c r="B82" s="113" t="s">
        <v>463</v>
      </c>
      <c r="C82" s="113" t="s">
        <v>464</v>
      </c>
      <c r="D82" s="21" t="s">
        <v>285</v>
      </c>
      <c r="E82" s="114">
        <v>1</v>
      </c>
      <c r="F82" s="21" t="s">
        <v>392</v>
      </c>
      <c r="G82" s="114">
        <v>8</v>
      </c>
      <c r="H82" s="113"/>
    </row>
    <row r="83" spans="1:8" s="79" customFormat="1" ht="20.25" x14ac:dyDescent="0.3">
      <c r="A83" s="151" t="s">
        <v>14</v>
      </c>
      <c r="B83" s="151"/>
      <c r="C83" s="151"/>
      <c r="D83" s="151"/>
      <c r="E83" s="151"/>
      <c r="F83" s="151"/>
      <c r="G83" s="151"/>
      <c r="H83" s="151"/>
    </row>
    <row r="84" spans="1:8" s="79" customFormat="1" ht="60" x14ac:dyDescent="0.25">
      <c r="A84" s="115" t="s">
        <v>6</v>
      </c>
      <c r="B84" s="34" t="s">
        <v>5</v>
      </c>
      <c r="C84" s="21" t="s">
        <v>4</v>
      </c>
      <c r="D84" s="34" t="s">
        <v>3</v>
      </c>
      <c r="E84" s="34" t="s">
        <v>2</v>
      </c>
      <c r="F84" s="34" t="s">
        <v>1</v>
      </c>
      <c r="G84" s="21" t="s">
        <v>0</v>
      </c>
      <c r="H84" s="21" t="s">
        <v>11</v>
      </c>
    </row>
    <row r="85" spans="1:8" s="79" customFormat="1" x14ac:dyDescent="0.25">
      <c r="A85" s="116">
        <v>1</v>
      </c>
      <c r="B85" s="92" t="s">
        <v>449</v>
      </c>
      <c r="C85" s="112" t="s">
        <v>450</v>
      </c>
      <c r="D85" s="34" t="s">
        <v>285</v>
      </c>
      <c r="E85" s="34">
        <v>2</v>
      </c>
      <c r="F85" s="34" t="s">
        <v>57</v>
      </c>
      <c r="G85" s="34">
        <v>12</v>
      </c>
      <c r="H85" s="92"/>
    </row>
    <row r="86" spans="1:8" s="79" customFormat="1" x14ac:dyDescent="0.25">
      <c r="A86" s="116">
        <v>2</v>
      </c>
      <c r="B86" s="92" t="s">
        <v>451</v>
      </c>
      <c r="C86" s="112" t="s">
        <v>452</v>
      </c>
      <c r="D86" s="34" t="s">
        <v>285</v>
      </c>
      <c r="E86" s="34">
        <v>0.5</v>
      </c>
      <c r="F86" s="34" t="s">
        <v>453</v>
      </c>
      <c r="G86" s="34">
        <f t="shared" ref="G86:G93" si="0">E86*8</f>
        <v>4</v>
      </c>
      <c r="H86" s="92"/>
    </row>
    <row r="87" spans="1:8" s="79" customFormat="1" x14ac:dyDescent="0.25">
      <c r="A87" s="116">
        <v>3</v>
      </c>
      <c r="B87" s="112" t="s">
        <v>293</v>
      </c>
      <c r="C87" s="117" t="s">
        <v>465</v>
      </c>
      <c r="D87" s="34" t="s">
        <v>285</v>
      </c>
      <c r="E87" s="34">
        <v>2</v>
      </c>
      <c r="F87" s="34" t="s">
        <v>466</v>
      </c>
      <c r="G87" s="34">
        <v>12</v>
      </c>
      <c r="H87" s="92"/>
    </row>
    <row r="88" spans="1:8" s="79" customFormat="1" x14ac:dyDescent="0.25">
      <c r="A88" s="116">
        <v>4</v>
      </c>
      <c r="B88" s="112" t="s">
        <v>467</v>
      </c>
      <c r="C88" s="109" t="s">
        <v>468</v>
      </c>
      <c r="D88" s="34" t="s">
        <v>285</v>
      </c>
      <c r="E88" s="34">
        <v>0.5</v>
      </c>
      <c r="F88" s="34" t="s">
        <v>466</v>
      </c>
      <c r="G88" s="34">
        <f t="shared" si="0"/>
        <v>4</v>
      </c>
      <c r="H88" s="92"/>
    </row>
    <row r="89" spans="1:8" s="79" customFormat="1" x14ac:dyDescent="0.25">
      <c r="A89" s="116">
        <v>5</v>
      </c>
      <c r="B89" s="112" t="s">
        <v>469</v>
      </c>
      <c r="C89" s="117" t="s">
        <v>470</v>
      </c>
      <c r="D89" s="34" t="s">
        <v>285</v>
      </c>
      <c r="E89" s="34">
        <v>0.5</v>
      </c>
      <c r="F89" s="34" t="s">
        <v>57</v>
      </c>
      <c r="G89" s="34">
        <f t="shared" si="0"/>
        <v>4</v>
      </c>
      <c r="H89" s="92"/>
    </row>
    <row r="90" spans="1:8" s="79" customFormat="1" x14ac:dyDescent="0.25">
      <c r="A90" s="116">
        <v>6</v>
      </c>
      <c r="B90" s="112" t="s">
        <v>291</v>
      </c>
      <c r="C90" s="117" t="s">
        <v>470</v>
      </c>
      <c r="D90" s="34" t="s">
        <v>285</v>
      </c>
      <c r="E90" s="34">
        <v>0.5</v>
      </c>
      <c r="F90" s="34" t="s">
        <v>466</v>
      </c>
      <c r="G90" s="34">
        <f t="shared" si="0"/>
        <v>4</v>
      </c>
      <c r="H90" s="92"/>
    </row>
    <row r="91" spans="1:8" s="79" customFormat="1" x14ac:dyDescent="0.25">
      <c r="A91" s="116">
        <v>7</v>
      </c>
      <c r="B91" s="112" t="s">
        <v>294</v>
      </c>
      <c r="C91" s="112" t="s">
        <v>471</v>
      </c>
      <c r="D91" s="34" t="s">
        <v>285</v>
      </c>
      <c r="E91" s="34">
        <v>0.5</v>
      </c>
      <c r="F91" s="34" t="s">
        <v>131</v>
      </c>
      <c r="G91" s="34">
        <f t="shared" si="0"/>
        <v>4</v>
      </c>
      <c r="H91" s="92"/>
    </row>
    <row r="92" spans="1:8" s="79" customFormat="1" x14ac:dyDescent="0.25">
      <c r="A92" s="116">
        <v>8</v>
      </c>
      <c r="B92" s="112" t="s">
        <v>295</v>
      </c>
      <c r="C92" s="112" t="s">
        <v>471</v>
      </c>
      <c r="D92" s="34" t="s">
        <v>285</v>
      </c>
      <c r="E92" s="34">
        <v>0.5</v>
      </c>
      <c r="F92" s="34" t="s">
        <v>57</v>
      </c>
      <c r="G92" s="34">
        <f t="shared" si="0"/>
        <v>4</v>
      </c>
      <c r="H92" s="92"/>
    </row>
    <row r="93" spans="1:8" s="89" customFormat="1" x14ac:dyDescent="0.25">
      <c r="A93" s="116">
        <v>9</v>
      </c>
      <c r="B93" s="112" t="s">
        <v>472</v>
      </c>
      <c r="C93" s="112" t="s">
        <v>471</v>
      </c>
      <c r="D93" s="34" t="s">
        <v>285</v>
      </c>
      <c r="E93" s="34">
        <v>0.5</v>
      </c>
      <c r="F93" s="34" t="s">
        <v>57</v>
      </c>
      <c r="G93" s="34">
        <f t="shared" si="0"/>
        <v>4</v>
      </c>
      <c r="H93" s="92"/>
    </row>
    <row r="94" spans="1:8" s="79" customFormat="1" x14ac:dyDescent="0.25">
      <c r="A94" s="116">
        <v>10</v>
      </c>
      <c r="B94" s="92" t="s">
        <v>296</v>
      </c>
      <c r="C94" s="112" t="s">
        <v>473</v>
      </c>
      <c r="D94" s="34" t="s">
        <v>285</v>
      </c>
      <c r="E94" s="34">
        <v>1</v>
      </c>
      <c r="F94" s="34" t="s">
        <v>57</v>
      </c>
      <c r="G94" s="34">
        <v>4</v>
      </c>
      <c r="H94" s="92"/>
    </row>
    <row r="95" spans="1:8" s="79" customFormat="1" ht="20.25" x14ac:dyDescent="0.25">
      <c r="A95" s="125" t="s">
        <v>7</v>
      </c>
      <c r="B95" s="152"/>
      <c r="C95" s="152"/>
      <c r="D95" s="152"/>
      <c r="E95" s="152"/>
      <c r="F95" s="152"/>
      <c r="G95" s="152"/>
      <c r="H95" s="152"/>
    </row>
    <row r="96" spans="1:8" s="80" customFormat="1" ht="20.25" x14ac:dyDescent="0.25">
      <c r="A96" s="125" t="s">
        <v>7</v>
      </c>
      <c r="B96" s="125"/>
      <c r="C96" s="125"/>
      <c r="D96" s="125"/>
      <c r="E96" s="125"/>
      <c r="F96" s="125"/>
      <c r="G96" s="125"/>
      <c r="H96" s="125"/>
    </row>
    <row r="97" spans="1:8" s="79" customFormat="1" ht="60" x14ac:dyDescent="0.25">
      <c r="A97" s="21" t="s">
        <v>6</v>
      </c>
      <c r="B97" s="21" t="s">
        <v>5</v>
      </c>
      <c r="C97" s="21" t="s">
        <v>4</v>
      </c>
      <c r="D97" s="21" t="s">
        <v>3</v>
      </c>
      <c r="E97" s="21" t="s">
        <v>2</v>
      </c>
      <c r="F97" s="21" t="s">
        <v>1</v>
      </c>
      <c r="G97" s="21" t="s">
        <v>0</v>
      </c>
      <c r="H97" s="21" t="s">
        <v>11</v>
      </c>
    </row>
    <row r="98" spans="1:8" s="79" customFormat="1" ht="15" customHeight="1" x14ac:dyDescent="0.25">
      <c r="A98" s="22">
        <v>1</v>
      </c>
      <c r="B98" s="11" t="s">
        <v>212</v>
      </c>
      <c r="C98" s="53" t="s">
        <v>211</v>
      </c>
      <c r="D98" s="85" t="s">
        <v>285</v>
      </c>
      <c r="E98" s="63">
        <v>1</v>
      </c>
      <c r="F98" s="64" t="s">
        <v>144</v>
      </c>
      <c r="G98" s="65">
        <v>7</v>
      </c>
      <c r="H98" s="23"/>
    </row>
    <row r="99" spans="1:8" s="79" customFormat="1" x14ac:dyDescent="0.25">
      <c r="A99" s="22">
        <v>2</v>
      </c>
      <c r="B99" s="11" t="s">
        <v>197</v>
      </c>
      <c r="C99" s="53" t="s">
        <v>198</v>
      </c>
      <c r="D99" s="85" t="s">
        <v>285</v>
      </c>
      <c r="E99" s="63">
        <v>1</v>
      </c>
      <c r="F99" s="64" t="s">
        <v>199</v>
      </c>
      <c r="G99" s="65">
        <v>1</v>
      </c>
      <c r="H99" s="23"/>
    </row>
    <row r="100" spans="1:8" s="79" customFormat="1" x14ac:dyDescent="0.25">
      <c r="A100" s="22">
        <v>3</v>
      </c>
      <c r="B100" s="87" t="s">
        <v>294</v>
      </c>
      <c r="C100" s="6"/>
      <c r="D100" s="85" t="s">
        <v>285</v>
      </c>
      <c r="E100" s="86">
        <v>1</v>
      </c>
      <c r="F100" s="64" t="s">
        <v>57</v>
      </c>
      <c r="G100" s="86">
        <v>6</v>
      </c>
      <c r="H100" s="23"/>
    </row>
    <row r="101" spans="1:8" s="79" customFormat="1" ht="15" customHeight="1" x14ac:dyDescent="0.25">
      <c r="A101" s="22">
        <v>4</v>
      </c>
      <c r="B101" s="87" t="s">
        <v>295</v>
      </c>
      <c r="C101" s="6"/>
      <c r="D101" s="85" t="s">
        <v>285</v>
      </c>
      <c r="E101" s="86">
        <v>1</v>
      </c>
      <c r="F101" s="64" t="s">
        <v>57</v>
      </c>
      <c r="G101" s="86">
        <v>6</v>
      </c>
      <c r="H101" s="23"/>
    </row>
    <row r="102" spans="1:8" s="79" customFormat="1" x14ac:dyDescent="0.25">
      <c r="A102" s="22">
        <v>5</v>
      </c>
      <c r="B102" s="11" t="s">
        <v>210</v>
      </c>
      <c r="C102" s="53" t="s">
        <v>209</v>
      </c>
      <c r="D102" s="85" t="s">
        <v>285</v>
      </c>
      <c r="E102" s="63">
        <v>1</v>
      </c>
      <c r="F102" s="64" t="s">
        <v>196</v>
      </c>
      <c r="G102" s="65">
        <v>3</v>
      </c>
      <c r="H102" s="23"/>
    </row>
    <row r="103" spans="1:8" s="79" customFormat="1" x14ac:dyDescent="0.25">
      <c r="A103" s="22">
        <v>6</v>
      </c>
      <c r="B103" s="11" t="s">
        <v>297</v>
      </c>
      <c r="C103" s="53"/>
      <c r="D103" s="85" t="s">
        <v>285</v>
      </c>
      <c r="E103" s="63">
        <v>1</v>
      </c>
      <c r="F103" s="64" t="s">
        <v>298</v>
      </c>
      <c r="G103" s="65">
        <v>6</v>
      </c>
      <c r="H103" s="23"/>
    </row>
    <row r="104" spans="1:8" s="79" customFormat="1" x14ac:dyDescent="0.25">
      <c r="A104" s="22">
        <v>7</v>
      </c>
      <c r="B104" s="11" t="s">
        <v>300</v>
      </c>
      <c r="C104" s="53" t="s">
        <v>299</v>
      </c>
      <c r="D104" s="85" t="s">
        <v>285</v>
      </c>
      <c r="E104" s="63">
        <v>1</v>
      </c>
      <c r="F104" s="64" t="s">
        <v>57</v>
      </c>
      <c r="G104" s="65">
        <v>1</v>
      </c>
      <c r="H104" s="23"/>
    </row>
    <row r="105" spans="1:8" s="79" customFormat="1" ht="25.5" x14ac:dyDescent="0.25">
      <c r="A105" s="22">
        <v>8</v>
      </c>
      <c r="B105" s="11" t="s">
        <v>311</v>
      </c>
      <c r="C105" s="84" t="s">
        <v>312</v>
      </c>
      <c r="D105" s="85" t="s">
        <v>285</v>
      </c>
      <c r="E105" s="63">
        <v>1</v>
      </c>
      <c r="F105" s="64" t="s">
        <v>57</v>
      </c>
      <c r="G105" s="65">
        <v>1</v>
      </c>
      <c r="H105" s="23"/>
    </row>
    <row r="106" spans="1:8" s="79" customFormat="1" x14ac:dyDescent="0.25">
      <c r="A106" s="22">
        <v>9</v>
      </c>
      <c r="B106" s="11" t="s">
        <v>200</v>
      </c>
      <c r="C106" s="58"/>
      <c r="D106" s="85" t="s">
        <v>285</v>
      </c>
      <c r="E106" s="63">
        <v>1</v>
      </c>
      <c r="F106" s="64" t="s">
        <v>57</v>
      </c>
      <c r="G106" s="65">
        <v>6</v>
      </c>
      <c r="H106" s="78"/>
    </row>
    <row r="107" spans="1:8" s="79" customFormat="1" x14ac:dyDescent="0.25">
      <c r="A107" s="9"/>
      <c r="B107" s="9"/>
      <c r="C107" s="9"/>
      <c r="D107" s="9"/>
      <c r="E107" s="9"/>
      <c r="F107" s="9"/>
      <c r="G107" s="9"/>
      <c r="H107" s="9"/>
    </row>
    <row r="108" spans="1:8" s="79" customFormat="1" x14ac:dyDescent="0.25">
      <c r="A108" s="9"/>
      <c r="B108" s="9"/>
      <c r="C108" s="9"/>
      <c r="D108" s="9"/>
      <c r="E108" s="9"/>
      <c r="F108" s="9"/>
      <c r="G108" s="9"/>
      <c r="H108" s="9"/>
    </row>
    <row r="111" spans="1:8" s="79" customFormat="1" x14ac:dyDescent="0.25">
      <c r="A111" s="9"/>
      <c r="B111" s="9"/>
      <c r="C111" s="9"/>
      <c r="D111" s="9"/>
      <c r="E111" s="9"/>
      <c r="F111" s="9"/>
      <c r="G111" s="9"/>
      <c r="H111" s="9"/>
    </row>
    <row r="115" spans="1:8" s="79" customFormat="1" x14ac:dyDescent="0.25">
      <c r="A115" s="9"/>
      <c r="B115" s="9"/>
      <c r="C115" s="9"/>
      <c r="D115" s="9"/>
      <c r="E115" s="9"/>
      <c r="F115" s="9"/>
      <c r="G115" s="9"/>
      <c r="H115" s="9"/>
    </row>
    <row r="116" spans="1:8" s="79" customFormat="1" x14ac:dyDescent="0.25">
      <c r="A116" s="9"/>
      <c r="B116" s="9"/>
      <c r="C116" s="9"/>
      <c r="D116" s="9"/>
      <c r="E116" s="9"/>
      <c r="F116" s="9"/>
      <c r="G116" s="9"/>
      <c r="H116" s="9"/>
    </row>
    <row r="126" spans="1:8" s="7" customFormat="1" x14ac:dyDescent="0.25">
      <c r="A126" s="9"/>
      <c r="B126" s="9"/>
      <c r="C126" s="9"/>
      <c r="D126" s="9"/>
      <c r="E126" s="9"/>
      <c r="F126" s="9"/>
      <c r="G126" s="9"/>
      <c r="H126" s="9"/>
    </row>
    <row r="127" spans="1:8" s="7" customFormat="1" x14ac:dyDescent="0.25">
      <c r="A127" s="9"/>
      <c r="B127" s="9"/>
      <c r="C127" s="9"/>
      <c r="D127" s="9"/>
      <c r="E127" s="9"/>
      <c r="F127" s="9"/>
      <c r="G127" s="9"/>
      <c r="H127" s="9"/>
    </row>
    <row r="128" spans="1:8" s="7" customFormat="1" x14ac:dyDescent="0.25">
      <c r="A128" s="9"/>
      <c r="B128" s="9"/>
      <c r="C128" s="9"/>
      <c r="D128" s="9"/>
      <c r="E128" s="9"/>
      <c r="F128" s="9"/>
      <c r="G128" s="9"/>
      <c r="H128" s="9"/>
    </row>
    <row r="129" spans="1:8" s="7" customFormat="1" x14ac:dyDescent="0.25">
      <c r="A129" s="9"/>
      <c r="B129" s="9"/>
      <c r="C129" s="9"/>
      <c r="D129" s="9"/>
      <c r="E129" s="9"/>
      <c r="F129" s="9"/>
      <c r="G129" s="9"/>
      <c r="H129" s="9"/>
    </row>
    <row r="130" spans="1:8" s="7" customFormat="1" x14ac:dyDescent="0.25">
      <c r="A130" s="9"/>
      <c r="B130" s="9"/>
      <c r="C130" s="9"/>
      <c r="D130" s="9"/>
      <c r="E130" s="9"/>
      <c r="F130" s="9"/>
      <c r="G130" s="9"/>
      <c r="H130" s="9"/>
    </row>
    <row r="131" spans="1:8" s="7" customFormat="1" x14ac:dyDescent="0.25">
      <c r="A131" s="9"/>
      <c r="B131" s="9"/>
      <c r="C131" s="9"/>
      <c r="D131" s="9"/>
      <c r="E131" s="9"/>
      <c r="F131" s="9"/>
      <c r="G131" s="9"/>
      <c r="H131" s="9"/>
    </row>
    <row r="132" spans="1:8" s="7" customFormat="1" x14ac:dyDescent="0.25">
      <c r="A132" s="9"/>
      <c r="B132" s="9"/>
      <c r="C132" s="9"/>
      <c r="D132" s="9"/>
      <c r="E132" s="9"/>
      <c r="F132" s="9"/>
      <c r="G132" s="9"/>
      <c r="H132" s="9"/>
    </row>
    <row r="133" spans="1:8" s="7" customFormat="1" x14ac:dyDescent="0.25">
      <c r="A133" s="9"/>
      <c r="B133" s="9"/>
      <c r="C133" s="9"/>
      <c r="D133" s="9"/>
      <c r="E133" s="9"/>
      <c r="F133" s="9"/>
      <c r="G133" s="9"/>
      <c r="H133" s="9"/>
    </row>
    <row r="134" spans="1:8" s="7" customFormat="1" x14ac:dyDescent="0.25">
      <c r="A134" s="9"/>
      <c r="B134" s="9"/>
      <c r="C134" s="9"/>
      <c r="D134" s="9"/>
      <c r="E134" s="9"/>
      <c r="F134" s="9"/>
      <c r="G134" s="9"/>
      <c r="H134" s="9"/>
    </row>
    <row r="135" spans="1:8" s="7" customFormat="1" x14ac:dyDescent="0.25">
      <c r="A135" s="9"/>
      <c r="B135" s="9"/>
      <c r="C135" s="9"/>
      <c r="D135" s="9"/>
      <c r="E135" s="9"/>
      <c r="F135" s="9"/>
      <c r="G135" s="9"/>
      <c r="H135" s="9"/>
    </row>
    <row r="139" spans="1:8" s="57" customFormat="1" x14ac:dyDescent="0.25">
      <c r="A139" s="9"/>
      <c r="B139" s="9"/>
      <c r="C139" s="9"/>
      <c r="D139" s="9"/>
      <c r="E139" s="9"/>
      <c r="F139" s="9"/>
      <c r="G139" s="9"/>
      <c r="H139" s="9"/>
    </row>
    <row r="140" spans="1:8" s="79" customFormat="1" x14ac:dyDescent="0.25">
      <c r="A140" s="9"/>
      <c r="B140" s="9"/>
      <c r="C140" s="9"/>
      <c r="D140" s="9"/>
      <c r="E140" s="9"/>
      <c r="F140" s="9"/>
      <c r="G140" s="9"/>
      <c r="H140" s="9"/>
    </row>
    <row r="141" spans="1:8" s="79" customFormat="1" x14ac:dyDescent="0.25">
      <c r="A141" s="9"/>
      <c r="B141" s="9"/>
      <c r="C141" s="9"/>
      <c r="D141" s="9"/>
      <c r="E141" s="9"/>
      <c r="F141" s="9"/>
      <c r="G141" s="9"/>
      <c r="H141" s="9"/>
    </row>
    <row r="142" spans="1:8" s="57" customFormat="1" x14ac:dyDescent="0.25">
      <c r="A142" s="9"/>
      <c r="B142" s="9"/>
      <c r="C142" s="9"/>
      <c r="D142" s="9"/>
      <c r="E142" s="9"/>
      <c r="F142" s="9"/>
      <c r="G142" s="9"/>
      <c r="H142" s="9"/>
    </row>
    <row r="143" spans="1:8" s="79" customFormat="1" x14ac:dyDescent="0.25">
      <c r="A143" s="9"/>
      <c r="B143" s="9"/>
      <c r="C143" s="9"/>
      <c r="D143" s="9"/>
      <c r="E143" s="9"/>
      <c r="F143" s="9"/>
      <c r="G143" s="9"/>
      <c r="H143" s="9"/>
    </row>
    <row r="144" spans="1:8" s="79" customFormat="1" x14ac:dyDescent="0.25">
      <c r="A144" s="9"/>
      <c r="B144" s="9"/>
      <c r="C144" s="9"/>
      <c r="D144" s="9"/>
      <c r="E144" s="9"/>
      <c r="F144" s="9"/>
      <c r="G144" s="9"/>
      <c r="H144" s="9"/>
    </row>
    <row r="145" spans="1:8" s="90" customFormat="1" x14ac:dyDescent="0.25">
      <c r="A145" s="9"/>
      <c r="B145" s="9"/>
      <c r="C145" s="9"/>
      <c r="D145" s="9"/>
      <c r="E145" s="9"/>
      <c r="F145" s="9"/>
      <c r="G145" s="9"/>
      <c r="H145" s="9"/>
    </row>
    <row r="146" spans="1:8" ht="15.75" customHeight="1" x14ac:dyDescent="0.25"/>
  </sheetData>
  <mergeCells count="39">
    <mergeCell ref="A15:B15"/>
    <mergeCell ref="C15:H15"/>
    <mergeCell ref="A11:B11"/>
    <mergeCell ref="C11:D11"/>
    <mergeCell ref="E11:F11"/>
    <mergeCell ref="G11:H11"/>
    <mergeCell ref="A12:B12"/>
    <mergeCell ref="C12:H12"/>
    <mergeCell ref="C10:D10"/>
    <mergeCell ref="E10:F10"/>
    <mergeCell ref="G10:H10"/>
    <mergeCell ref="A13:B13"/>
    <mergeCell ref="C13:H13"/>
    <mergeCell ref="A96:H96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A16:H16"/>
    <mergeCell ref="A18:H18"/>
    <mergeCell ref="A29:H29"/>
    <mergeCell ref="A39:H39"/>
    <mergeCell ref="A48:H48"/>
    <mergeCell ref="A59:H59"/>
    <mergeCell ref="A64:H64"/>
    <mergeCell ref="A72:H72"/>
    <mergeCell ref="A83:H83"/>
    <mergeCell ref="A95:H9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87" zoomScaleNormal="87" workbookViewId="0">
      <selection activeCell="C8" sqref="C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54" t="s">
        <v>10</v>
      </c>
      <c r="B1" s="155"/>
      <c r="C1" s="155"/>
      <c r="D1" s="155"/>
      <c r="E1" s="155"/>
      <c r="F1" s="155"/>
      <c r="G1" s="155"/>
    </row>
    <row r="2" spans="1:8" ht="20.25" x14ac:dyDescent="0.3">
      <c r="A2" s="134" t="s">
        <v>32</v>
      </c>
      <c r="B2" s="134"/>
      <c r="C2" s="134"/>
      <c r="D2" s="134"/>
      <c r="E2" s="134"/>
      <c r="F2" s="134"/>
      <c r="G2" s="134"/>
      <c r="H2" s="15"/>
    </row>
    <row r="3" spans="1:8" ht="20.25" x14ac:dyDescent="0.25">
      <c r="A3" s="135" t="str">
        <f>'Информация о Чемпионате'!B4</f>
        <v>Региональный этап</v>
      </c>
      <c r="B3" s="135"/>
      <c r="C3" s="135"/>
      <c r="D3" s="135"/>
      <c r="E3" s="135"/>
      <c r="F3" s="135"/>
      <c r="G3" s="135"/>
      <c r="H3" s="16"/>
    </row>
    <row r="4" spans="1:8" ht="20.25" x14ac:dyDescent="0.3">
      <c r="A4" s="134" t="s">
        <v>33</v>
      </c>
      <c r="B4" s="134"/>
      <c r="C4" s="134"/>
      <c r="D4" s="134"/>
      <c r="E4" s="134"/>
      <c r="F4" s="134"/>
      <c r="G4" s="134"/>
      <c r="H4" s="15"/>
    </row>
    <row r="5" spans="1:8" ht="20.25" x14ac:dyDescent="0.25">
      <c r="A5" s="156" t="str">
        <f>'Информация о Чемпионате'!B3</f>
        <v>Ремонт и обслуживание легковых автомобилей</v>
      </c>
      <c r="B5" s="156"/>
      <c r="C5" s="156"/>
      <c r="D5" s="156"/>
      <c r="E5" s="156"/>
      <c r="F5" s="156"/>
      <c r="G5" s="156"/>
      <c r="H5" s="17"/>
    </row>
    <row r="6" spans="1:8" ht="20.25" x14ac:dyDescent="0.25">
      <c r="A6" s="145" t="s">
        <v>15</v>
      </c>
      <c r="B6" s="153"/>
      <c r="C6" s="153"/>
      <c r="D6" s="153"/>
      <c r="E6" s="153"/>
      <c r="F6" s="153"/>
      <c r="G6" s="153"/>
    </row>
    <row r="7" spans="1:8" ht="30" x14ac:dyDescent="0.25">
      <c r="A7" s="2" t="s">
        <v>6</v>
      </c>
      <c r="B7" s="2" t="s">
        <v>5</v>
      </c>
      <c r="C7" s="3" t="s">
        <v>4</v>
      </c>
      <c r="D7" s="2" t="s">
        <v>3</v>
      </c>
      <c r="E7" s="2" t="s">
        <v>2</v>
      </c>
      <c r="F7" s="2" t="s">
        <v>1</v>
      </c>
      <c r="G7" s="2" t="s">
        <v>16</v>
      </c>
    </row>
    <row r="8" spans="1:8" ht="75" x14ac:dyDescent="0.25">
      <c r="A8" s="4">
        <v>1</v>
      </c>
      <c r="B8" s="27" t="s">
        <v>129</v>
      </c>
      <c r="C8" s="56" t="s">
        <v>130</v>
      </c>
      <c r="D8" s="27" t="s">
        <v>80</v>
      </c>
      <c r="E8" s="27">
        <v>1</v>
      </c>
      <c r="F8" s="27" t="s">
        <v>131</v>
      </c>
      <c r="G8" s="1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Professional</cp:lastModifiedBy>
  <dcterms:created xsi:type="dcterms:W3CDTF">2023-01-11T12:24:27Z</dcterms:created>
  <dcterms:modified xsi:type="dcterms:W3CDTF">2026-01-22T08:45:10Z</dcterms:modified>
</cp:coreProperties>
</file>