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490" windowHeight="7695" firstSheet="2" activeTab="4"/>
  </bookViews>
  <sheets>
    <sheet name="Информация о Чемпионате" sheetId="8" r:id="rId1"/>
    <sheet name="Общая инфраструктура" sheetId="4" r:id="rId2"/>
    <sheet name="Рабочее место конкурсантов" sheetId="1" r:id="rId3"/>
    <sheet name="Расходные материалы" sheetId="5" r:id="rId4"/>
    <sheet name="Личный инструмент конкурсанта" sheetId="7" r:id="rId5"/>
  </sheets>
  <externalReferences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<sst xmlns="http://schemas.openxmlformats.org/spreadsheetml/2006/main" count="875" uniqueCount="405">
  <si>
    <t>Компетенция</t>
  </si>
  <si>
    <t>Ремонт и обслуживание легковых автомобилей Юниоры</t>
  </si>
  <si>
    <t>Наименование этапа Чемпионата</t>
  </si>
  <si>
    <t>Региональный этап</t>
  </si>
  <si>
    <t>Субъект РФ (регион проведения)</t>
  </si>
  <si>
    <t>Пензенская область</t>
  </si>
  <si>
    <t>Базовая организация расположения конкурсной площадки</t>
  </si>
  <si>
    <t>ГАПОУ ПО Пензенский колледж транспортных технологий</t>
  </si>
  <si>
    <t>Адрес конкурсной площадки</t>
  </si>
  <si>
    <t>г.Пенза. Ул. Проспект Победы д.57</t>
  </si>
  <si>
    <t>Даты проведения</t>
  </si>
  <si>
    <t>13.02.2026-17.02.2026</t>
  </si>
  <si>
    <t>Главный эксперт</t>
  </si>
  <si>
    <t>Гордеев Анатолий  Евгеньевич</t>
  </si>
  <si>
    <t>Электронная почта ГЭ</t>
  </si>
  <si>
    <t>45459090@mail.ru</t>
  </si>
  <si>
    <t>Моб.телефон ГЭ</t>
  </si>
  <si>
    <t xml:space="preserve">8(987) 505 74 46 </t>
  </si>
  <si>
    <t>Технический администратор площадки</t>
  </si>
  <si>
    <t>Крупнов Сергей Юрьевич</t>
  </si>
  <si>
    <t>Электронная почта ТАП</t>
  </si>
  <si>
    <t>krupnov2024@list.ru</t>
  </si>
  <si>
    <t>Моб.телефон ТАП</t>
  </si>
  <si>
    <t xml:space="preserve"> 8(996) 800 91 74 </t>
  </si>
  <si>
    <t>Количество конкурсантов (команд)</t>
  </si>
  <si>
    <t>Количество рабочих мест</t>
  </si>
  <si>
    <t>Количество экспертов (ГЭ+ЭН+ИЭ+РГО(итоговый этап)+МЭ(финал)) + ТАП</t>
  </si>
  <si>
    <t>ЭН - эксперт-наставник</t>
  </si>
  <si>
    <t>ГЭ - главный эксперт</t>
  </si>
  <si>
    <t>ИЭ - индустриальный эксперт</t>
  </si>
  <si>
    <t>РГО - руководитель группы оценки</t>
  </si>
  <si>
    <t>МЭ - международный эксперт</t>
  </si>
  <si>
    <t>ТАП - технический администратор площадки</t>
  </si>
  <si>
    <t>ПРОЕКТ</t>
  </si>
  <si>
    <t>Инфраструктурный лист для оснащения конкурсной площадки</t>
  </si>
  <si>
    <t>по компетенции</t>
  </si>
  <si>
    <t>Основная информация о конкурсной площадке:</t>
  </si>
  <si>
    <t>Субъект Российской Федерации: Пензенская Область РФ</t>
  </si>
  <si>
    <r>
      <rPr>
        <b/>
        <sz val="11"/>
        <rFont val="Times New Roman"/>
        <charset val="204"/>
      </rPr>
      <t>Базовая организация расположения конкурсной площадки:</t>
    </r>
    <r>
      <rPr>
        <b/>
        <sz val="11"/>
        <color rgb="FFFF0000"/>
        <rFont val="Times New Roman"/>
        <charset val="204"/>
      </rPr>
      <t xml:space="preserve"> </t>
    </r>
    <r>
      <rPr>
        <b/>
        <sz val="11"/>
        <rFont val="Times New Roman"/>
        <charset val="204"/>
      </rPr>
      <t>ГАПОУ ПО Пензенский колледж транспортных технологий</t>
    </r>
  </si>
  <si>
    <t>Адрес базовой организации: г.Пенза. Ул. Проспект Победы д.57</t>
  </si>
  <si>
    <t>Главный эксперт: Гордеев Анатолий Евгеньевич 8(987) 505 74 46 45459090mail.ru</t>
  </si>
  <si>
    <t>Технический эксперт: Крупнов Сергей Юрьевич 8(996) 800 91 74 krupnov2024@list.ru</t>
  </si>
  <si>
    <t>Количество экспертов (в том числе с главным экспертом): 8</t>
  </si>
  <si>
    <t>Количество конкурсантов (команд): 6</t>
  </si>
  <si>
    <t>Количество рабочих мест: 4</t>
  </si>
  <si>
    <t>Даты проведения:13.02.2026-17.02.2026</t>
  </si>
  <si>
    <t>Общая зона конкурсной площадки (оборудование, инструмент, мебель)</t>
  </si>
  <si>
    <t xml:space="preserve">Требования к обеспечению зоны (коммуникации, площадь, сети, количество рабочих мест и др.): </t>
  </si>
  <si>
    <t>Площадь зоны: не менее 210 кв.м.</t>
  </si>
  <si>
    <t>Освещение: верхнее искусственное освещение</t>
  </si>
  <si>
    <t xml:space="preserve">Интернет : Подключение  ноутбуков к беспроводному интернету (с возможностью подключения к проводному интернету) 	</t>
  </si>
  <si>
    <r>
      <rPr>
        <sz val="11"/>
        <color theme="1"/>
        <rFont val="Times New Roman"/>
        <charset val="204"/>
      </rPr>
      <t>Электричество: подключения к сети  по (7х220 Вольт )</t>
    </r>
    <r>
      <rPr>
        <sz val="11"/>
        <color theme="1"/>
        <rFont val="Arial"/>
        <charset val="204"/>
      </rPr>
      <t xml:space="preserve">	</t>
    </r>
  </si>
  <si>
    <t>Контур заземления для электропитания и сети слаботочных подключений (при необходимости) : не требуется</t>
  </si>
  <si>
    <t>Покрытие пола: ковролин и/или напольная плитка/бетонная плита  - 210 кв.м на всю зону</t>
  </si>
  <si>
    <t>Подведение/ отведение ГХВС (при необходимости): не требуется</t>
  </si>
  <si>
    <r>
      <rPr>
        <sz val="11"/>
        <rFont val="Times New Roman"/>
        <charset val="204"/>
      </rPr>
      <t>Подведение сжатого воздуха</t>
    </r>
    <r>
      <rPr>
        <sz val="11"/>
        <color theme="1"/>
        <rFont val="Times New Roman"/>
        <charset val="204"/>
      </rPr>
      <t xml:space="preserve"> (при необходимости):нетребуется</t>
    </r>
  </si>
  <si>
    <t>№</t>
  </si>
  <si>
    <t xml:space="preserve">Наименование </t>
  </si>
  <si>
    <t>Краткие (рамочные) технические характеристики</t>
  </si>
  <si>
    <t>Вид</t>
  </si>
  <si>
    <t>Количество</t>
  </si>
  <si>
    <t>Единица измерения</t>
  </si>
  <si>
    <t>Итоговое количество</t>
  </si>
  <si>
    <t>Рекомендации представителей индустрии (указывается конкретное оборудование)</t>
  </si>
  <si>
    <t xml:space="preserve">Ноутбук </t>
  </si>
  <si>
    <t>Lenovo</t>
  </si>
  <si>
    <t>Оборудование</t>
  </si>
  <si>
    <t>шт</t>
  </si>
  <si>
    <t>https://megamarket.ru/catalog/details/noutbuk-transformer-lenovo-yoga-7-2-in-1-16iml9-seryy-197531069214-600020151043/</t>
  </si>
  <si>
    <t xml:space="preserve">Верстак </t>
  </si>
  <si>
    <t xml:space="preserve">Металлсческие </t>
  </si>
  <si>
    <t>оборудование</t>
  </si>
  <si>
    <t>https://paks78.ru/vp-1/</t>
  </si>
  <si>
    <t>Верстак с компьютером</t>
  </si>
  <si>
    <t>Металлсческие с выдвижними ящиками</t>
  </si>
  <si>
    <t>https://paks78.ru/vp-616/</t>
  </si>
  <si>
    <t>Урна для мусора</t>
  </si>
  <si>
    <t>10 л.</t>
  </si>
  <si>
    <t>другое</t>
  </si>
  <si>
    <t>Часы</t>
  </si>
  <si>
    <t>На усмотрение организатора</t>
  </si>
  <si>
    <t>Комната Конкурсантов (оборудование, инструмент, мебель) (по количеству конкурсантов)</t>
  </si>
  <si>
    <t>Площадь зоны: не менее 19 кв.м.</t>
  </si>
  <si>
    <t xml:space="preserve">Освещение: Верхнее искусственное освещение </t>
  </si>
  <si>
    <t xml:space="preserve">Электричество: подключения к сети 2х220 Вольт </t>
  </si>
  <si>
    <t>Покрытие пола: ковролин и/или напольная плитка/бетонная плита  - на всю зону</t>
  </si>
  <si>
    <t>Подведение/ отведение ГХВС (при необходимости) : не требуется</t>
  </si>
  <si>
    <t>Подведение сжатого воздуха (при необходимости): не требуется</t>
  </si>
  <si>
    <t>Вешалка</t>
  </si>
  <si>
    <t>Металическая</t>
  </si>
  <si>
    <t>Мебель</t>
  </si>
  <si>
    <t>шт.</t>
  </si>
  <si>
    <t>Самодельная</t>
  </si>
  <si>
    <t>Стол</t>
  </si>
  <si>
    <t>Ученический серого цвета</t>
  </si>
  <si>
    <t>https://time-mebel.ru/ofisnaya-bu-mebel/ofisnaya-mebel-dlya-personala/stoly/stol-ofisnyj-art-566/</t>
  </si>
  <si>
    <t>Стул со спинкой</t>
  </si>
  <si>
    <t>На колесиках мягкий</t>
  </si>
  <si>
    <t>https://lifemebel.ru/catalog/stulya/dlya_kuhni/na_metallokarkase/model/stul_na_metallokarkas_gumer_chernyy_chernyy_glyanets_rasprodazha/</t>
  </si>
  <si>
    <t>Розетка</t>
  </si>
  <si>
    <t>220В</t>
  </si>
  <si>
    <t>ЖКХ</t>
  </si>
  <si>
    <t>Кухонный карнитур со столешницей</t>
  </si>
  <si>
    <t>С фактурой дерева</t>
  </si>
  <si>
    <t>Мусорная корзина</t>
  </si>
  <si>
    <t>Куллер с питьевой водой</t>
  </si>
  <si>
    <t>19 л.</t>
  </si>
  <si>
    <t>https://bioray.ru/catalog/product/kuler_dlya_vody_ld_ael_718c/</t>
  </si>
  <si>
    <t>Комната Экспертов (включая комнату Главного эксперта) (оборудование, инструмент, мебель) (по количеству экспертов)</t>
  </si>
  <si>
    <t>Площадь зоны: не менее 22  кв.м.</t>
  </si>
  <si>
    <t xml:space="preserve">Копьютер </t>
  </si>
  <si>
    <t>ACER</t>
  </si>
  <si>
    <t>https://market.yandex.ru/search?text=23.8%2522+Моноблок+Acer+Aspire+C24-1700&amp;navtree-all-search=1&amp;clicked-on-nav-tree=1&amp;utm_source_service=img&amp;icookie=3jMgiF1fmnnT3%2F6WZPbW6qWmegXdVHRzEvUTXkq%2FvCzTW2AbmrFRvqipZ8AvuqpyFp6QC0Hv5T98az%2Bbu3phWHpQP6s%3D&amp;wprid=1768562614251521-7443457922917973169-balancer-l7leveler-kubr-yp-klg-256-BAL&amp;src_pof=972</t>
  </si>
  <si>
    <t>Мышь компьютерная</t>
  </si>
  <si>
    <t>инструменты</t>
  </si>
  <si>
    <t>МФУPantum M6507</t>
  </si>
  <si>
    <t>PANTUM</t>
  </si>
  <si>
    <t>https://www.wildberries.ru/catalog/143356495/detail.aspx</t>
  </si>
  <si>
    <t>Подключение к сети Интернет</t>
  </si>
  <si>
    <t>100 Мбит/с</t>
  </si>
  <si>
    <t>—</t>
  </si>
  <si>
    <t>Планшетка</t>
  </si>
  <si>
    <t>канцтовары</t>
  </si>
  <si>
    <t xml:space="preserve">Шкаф </t>
  </si>
  <si>
    <t>ДСП не менее 4 ячеек хранения с дверцами</t>
  </si>
  <si>
    <t xml:space="preserve">Мусорная корзина офисная </t>
  </si>
  <si>
    <t>Напольная для бумажного мусора, не менее 10л</t>
  </si>
  <si>
    <t>Охрана труда и техника безопасности</t>
  </si>
  <si>
    <t>Аптечка</t>
  </si>
  <si>
    <t>Охрана труда</t>
  </si>
  <si>
    <t>Огнетушитель</t>
  </si>
  <si>
    <t>Углекислотный ОУ-1</t>
  </si>
  <si>
    <t xml:space="preserve">Складское помещение </t>
  </si>
  <si>
    <t>Площадь зоны: не менее 15 кв.м.</t>
  </si>
  <si>
    <t xml:space="preserve">Интернет : Не требуется	</t>
  </si>
  <si>
    <t>Электричество: Не требуется</t>
  </si>
  <si>
    <t>Стелаж</t>
  </si>
  <si>
    <t>Металлический</t>
  </si>
  <si>
    <t>Субъект Российской Федерации:</t>
  </si>
  <si>
    <t>Базовая организация расположения конкурсной площадки:</t>
  </si>
  <si>
    <r>
      <rPr>
        <b/>
        <sz val="12"/>
        <rFont val="Times New Roman"/>
        <charset val="204"/>
      </rPr>
      <t>Адрес базовой организации:</t>
    </r>
    <r>
      <rPr>
        <b/>
        <sz val="12"/>
        <color rgb="FFFF0000"/>
        <rFont val="Times New Roman"/>
        <charset val="204"/>
      </rPr>
      <t xml:space="preserve"> </t>
    </r>
  </si>
  <si>
    <r>
      <rPr>
        <b/>
        <sz val="12"/>
        <rFont val="Times New Roman"/>
        <charset val="204"/>
      </rPr>
      <t>Главный эксперт:</t>
    </r>
    <r>
      <rPr>
        <b/>
        <sz val="12"/>
        <color rgb="FFFF0000"/>
        <rFont val="Times New Roman"/>
        <charset val="204"/>
      </rPr>
      <t xml:space="preserve"> </t>
    </r>
  </si>
  <si>
    <t xml:space="preserve">Технический администратор площадки: </t>
  </si>
  <si>
    <t>Количество экспертов (ЭН+ГЭ+ИЭ) + ТАП:</t>
  </si>
  <si>
    <t xml:space="preserve">Количество конкурсантов: </t>
  </si>
  <si>
    <t xml:space="preserve">Количество рабочих мест: </t>
  </si>
  <si>
    <t xml:space="preserve">Даты проведения: </t>
  </si>
  <si>
    <t>Рабочее место Конкурсанта (основное оборудование, вспомогательное оборудование, инструмент (по количеству рабочих мест))</t>
  </si>
  <si>
    <t>Площадь зоны: не менее 140 кв.м.</t>
  </si>
  <si>
    <t>Освещение: Верхнее искусственное освещение</t>
  </si>
  <si>
    <t xml:space="preserve">Интернет: Подключение  ноутбуков к беспроводному интернету (с возможностью подключения к проводному интернету) 	</t>
  </si>
  <si>
    <r>
      <rPr>
        <sz val="11"/>
        <color theme="1"/>
        <rFont val="Times New Roman"/>
        <charset val="204"/>
      </rPr>
      <t>Электричество: подключения к сети (5х220 Вольт)</t>
    </r>
    <r>
      <rPr>
        <sz val="11"/>
        <color theme="1"/>
        <rFont val="Arial"/>
        <charset val="204"/>
      </rPr>
      <t xml:space="preserve">	</t>
    </r>
  </si>
  <si>
    <t>Покрытие пола: ковролин и/или напольная плитка/бетонная плита на всю зону</t>
  </si>
  <si>
    <r>
      <rPr>
        <sz val="11"/>
        <rFont val="Times New Roman"/>
        <charset val="204"/>
      </rPr>
      <t>Подведение сжатого воздуха</t>
    </r>
    <r>
      <rPr>
        <sz val="11"/>
        <color theme="1"/>
        <rFont val="Times New Roman"/>
        <charset val="204"/>
      </rPr>
      <t xml:space="preserve"> (при необходимости): не требуется</t>
    </r>
  </si>
  <si>
    <t>Модуль А –Диагностика системы управления двигателем</t>
  </si>
  <si>
    <t xml:space="preserve"> Автомобиль LADA GRANTA</t>
  </si>
  <si>
    <t>Легковой автомобиль инжекторный оснащенный CAN-шиной, с мультимедиасистемой, электростеклоподъемниками</t>
  </si>
  <si>
    <t>https://www.lada.ru/cars/granta/sedan?ysclid=mkgst8uj5j794342549</t>
  </si>
  <si>
    <t>Верстак  с одной тумбой (от 4 до 6 ящиков или дверцей) серия L</t>
  </si>
  <si>
    <t>Размер не менеее (ДхШхВ) 1390х680х845, столеншница не тоньше 25 мм с покрытием: сталь</t>
  </si>
  <si>
    <t>https://ferrum.ru/catalog/product/verstak-odnotumbovyy-yashch-seriya-l-ocink-stoleshnica</t>
  </si>
  <si>
    <t>Газоанализатор "Инфракар10.1"</t>
  </si>
  <si>
    <t>Позволяет осуществить проверку выхлопов для диагностических целей автомобилей с двигателем на бензине</t>
  </si>
  <si>
    <t>https://www.infracar.ru/products/group25/product30.htm</t>
  </si>
  <si>
    <t>Набор головок для кислородного датчика 103-61007C</t>
  </si>
  <si>
    <t>Пластиковый кейс, 7 предметов</t>
  </si>
  <si>
    <t>http://www.mactak.ru/store/nabor-golovok-dlya-kislorodnih-datchikov-mactak-103-61007c</t>
  </si>
  <si>
    <t>Защитная накидка на крыло и бампер автомобиля NN2</t>
  </si>
  <si>
    <t>Единая защитная накидка на передние крылья и бампер с магнитным креплением, размер: 3500х750 мм</t>
  </si>
  <si>
    <t>https://www.mactak.ru/catalog/goods/zashchitnaya_nakidka_na_krylo_avtomobilya_3500kh750_mm_magnitnoe_kreplenie_nordberg_nn2_gray/</t>
  </si>
  <si>
    <t>Чехлы защитные (сиденье, рулевое колесо, кпп)</t>
  </si>
  <si>
    <t xml:space="preserve">Материал: нейлоновые </t>
  </si>
  <si>
    <t>https://www.jtcrussia.ru/tools/JTC-687505/</t>
  </si>
  <si>
    <t>Тестер цифровой (мультиметр)Fluke 15B+</t>
  </si>
  <si>
    <t>Тип отображения:цифровой</t>
  </si>
  <si>
    <t>http://www.fluke-russia.ru/index.php?m=11&amp;action=show_item&amp;id=421</t>
  </si>
  <si>
    <t>Пробник диодный ATP-2042</t>
  </si>
  <si>
    <t xml:space="preserve">Метод измерения: Контактный
Минимальное напряжение: 6 В
Максимальное напряжение: 24 В
</t>
  </si>
  <si>
    <t>https://licota.ru/tovar/probnik-svetodiodnyy</t>
  </si>
  <si>
    <t>Магнит телескопический  МАСТАК 190-10510</t>
  </si>
  <si>
    <t>ШхВхГ: 65x10x220 мм</t>
  </si>
  <si>
    <t>https://www.mactak.ru/catalog/goods/magnit_na_gibkom_sterzhne_510_mm_0_3_kg_mastak_190_10510/</t>
  </si>
  <si>
    <t>Набор для разбора пинов  МАСТАК 106-20001C</t>
  </si>
  <si>
    <t>Пластиковый кейс, 23 предмета</t>
  </si>
  <si>
    <t>http://mactak-m.ru/catalog/professionalnyy-instrument/spetsialnyy-instrument/dlya-remonta-sistemy-zazhiganiya-i-elektropitaniya/106-20001c/</t>
  </si>
  <si>
    <t>Фильтр выхлопных газов(вытяжная вентиляция) TROMMELBERG HR80-10/100</t>
  </si>
  <si>
    <t>Стационарная или настенная с принудительным включением/выключением</t>
  </si>
  <si>
    <t>http://www.autoservice2.ru/catalog/347/tovar/3975/</t>
  </si>
  <si>
    <t>Набор для разборки салонаМАСТАК 108-10027P</t>
  </si>
  <si>
    <t>Лопатки для панелей облицовки, 27 предметов</t>
  </si>
  <si>
    <t>https://www.mactak.ru/catalog/goods/nabor_semnikov_lopatki_dlya_paneley_oblitsovki_27_predmetov_mastak_108_10027p/</t>
  </si>
  <si>
    <t>Зарядное устройство 12v NORDBERG WSB160</t>
  </si>
  <si>
    <t>Для аккумуляторов напряжением:12 В
Напряжение питания:220 В
Max ток заряда:6 А</t>
  </si>
  <si>
    <t>https://craft-tools24.pro/product/pusko-zaryadnoe-ustroystvo-1224-v-160-a-nordberg-wsb160</t>
  </si>
  <si>
    <t>Мотортестер (осциллограф) DISCO 4 PRO</t>
  </si>
  <si>
    <t>Количество канналов: не менее 2, с комплектом диагностических датчиков:
- токовые клещи;
- индуктивный датчик для высоковольтной части системы зажигания;
- ёмкостный датчик для системы зажиганиz;
- набор щупов для низковольных цепей;</t>
  </si>
  <si>
    <t>https://motor-master.ru/oscmotor/motor-tester-base/motor-tester-mt-disco-4-pro?ysclid=mkjnaxyhvz50352885</t>
  </si>
  <si>
    <t>Диагностический сканер сканматик2</t>
  </si>
  <si>
    <t>Мультимарочный автосканер</t>
  </si>
  <si>
    <t>https://ecutools.ru/diagnosis/scanmatik-2-basic/</t>
  </si>
  <si>
    <t>Противооткатные упоры  (комплект 2шт)Зубр мастер 43066</t>
  </si>
  <si>
    <t>Max рабочая высота, мм: 70
Кол-во в комплекте, шт: 2</t>
  </si>
  <si>
    <t>https://market.yandex.ru/product--zubr-bashmak-upor-protivootkatnyi-rezinovyi-zubr/953888821?clid=1601&amp;utm_source=yandex&amp;utm_medium=search&amp;utm_campaign=ymp_offer_dp_oborudovanie_bko_dyb_search_rus&amp;utm_term=6144280%7C101314012048&amp;utm_content=cid%3A64763286%7Cgid%3A4662492251%7Caid%3A11052569289%7Cph%3A1872331%7Cpt%3Apremium%7Cpn%3A3%7Csrc%3Anone%7Cst%3Asearch%7Crid%3A1872331%7Ccgcid%3A0&amp;sku=101314012048&amp;cpa=1</t>
  </si>
  <si>
    <t>Набор инструментов не менее 100 предметов Hans ТK-158V</t>
  </si>
  <si>
    <t>Пластиковый кейс
Кол-во предметов: 100</t>
  </si>
  <si>
    <t>http://hanstool.ru/shop/1275/24965/</t>
  </si>
  <si>
    <t>Фонарь KING TONY 9TA27A</t>
  </si>
  <si>
    <t>Светодиодный, аккумуляторный, магнитное основание</t>
  </si>
  <si>
    <t>https://king-tony.com/fonar-svetodiodnyj-sharnirnyj-magnit-3-8-jelementov-li-ion-3-7-v-king-tony-9ta27a</t>
  </si>
  <si>
    <t>Модуль Б Электрические и электронные системы</t>
  </si>
  <si>
    <t>Автомобиль  LADA GRANTA</t>
  </si>
  <si>
    <t>Легковой автомобиль оснащенный CAN-шиной, с мультимедиасистемой, электростеклоподъемниками</t>
  </si>
  <si>
    <t>Набор инструментов  Hans ТK-158V</t>
  </si>
  <si>
    <t>Набор инструментов не менее 100 предметов</t>
  </si>
  <si>
    <t>Набор для разборки салона МАСТАК 108-10027P</t>
  </si>
  <si>
    <t>Защитная накидка на крыло и бампер автомобиля  NN2</t>
  </si>
  <si>
    <t>Набор для разбора пинов МАСТАК 106-20001C</t>
  </si>
  <si>
    <t>Зарядное устройство 12vNORDBERG WSB160</t>
  </si>
  <si>
    <t>Фиксатор педали тормоза</t>
  </si>
  <si>
    <t>Диапазон регулировки: 600 до 1100 мм</t>
  </si>
  <si>
    <t>https://www.mactak.ru/catalog/goods/fiksator_rulevogo_kolesa_i_pedali_tormoza_gaza_mastak_109_50001/?srsltid=AfmBOoriiY1PJqKx_qit-9XR-03om1VZh6O71IVJ-jkGBOJwnhy8rXRz</t>
  </si>
  <si>
    <t>Фильтр выхлопных газов(вытяжная вентиляция)TROMMELBERG HR80-10/100</t>
  </si>
  <si>
    <t>Нагрузочная вилка НВ-01</t>
  </si>
  <si>
    <t>Диапазон измерения напряжения – 0-16 В
Нагрузка – 100 А</t>
  </si>
  <si>
    <t>https://www.chipdip.ru/product/nv-01-nagruzochnaya-vilka-dlya-proverki-npp-orion-9000332536?utm_source=direct&amp;utm_medium=cpc&amp;utm_campaign=Y_dinamicheskaya_key&amp;utm_content=rf&amp;utm_term=---autotargeting&amp;position_type=premium&amp;etext=2202.-wuA0DpdzUjW88CQ0JX89vHY04_RCHrd0LSxgphWn7uBJOuMYt3iAagLmtPefeNOKmgwQ5PBZspMtqzo_JidA-Fmu-GTK6w-2YNmNkV5k-ddzKlv7WU5HHNsxBl3lannJfjJdoEMAkAVB50651su-Xlpb2Z3dGV4d25kcHBjbGg.8460124655d0b42b40c03becef65ea237f7b5918&amp;yclid=17011821286901415935&amp;ybaip=1</t>
  </si>
  <si>
    <t>Модуль Д - Коробка передачь, (механическая часть)</t>
  </si>
  <si>
    <t>КПП механическая  кулисная ВАЗ 2110</t>
  </si>
  <si>
    <t>Механическая 5 ступенчатая</t>
  </si>
  <si>
    <t>https://gearbox63.ru/kpp/2110kpp?etext=2202.5R8ccuyU3q__BMcq8KdvkI4TEdTQbE6z_jxXJAs1_h3AtZXWNEJ-s4e8xS2vYefFa4cgRlTGUMCk8yGIPHzznIvMesCbfgiZ2lq6fdy5J1tkdmhhZGxjY2JtaW92eGJt.5202769b9b2cb14550a4b4f3a73b9006a8c34e37&amp;yclid=15966547714385379327</t>
  </si>
  <si>
    <t>Держатель для протирочной бумаги в рулонах Kimberly-Clark 6146</t>
  </si>
  <si>
    <t>Тип установки: настенный
Материал: сталь</t>
  </si>
  <si>
    <t>https://kimberly-clark-shop.ru/derzhatel-dlya-protirochnoj-bumagi-v-rulonakh-kimberly-clark-6146-nastennyj-sinij-p_44576</t>
  </si>
  <si>
    <t>Мусорный бак Idea М 2398</t>
  </si>
  <si>
    <t>Напольный, на колесах, объем не менее 120л</t>
  </si>
  <si>
    <t>Другое</t>
  </si>
  <si>
    <t>https://market.yandex.ru/card/konteyner-bak-idea-musornyy-60-l-s-pedalyu-na-kolesakh-seraya-kryshka/103278358090?do-waremd5=-CidaVQyEV-FToFocF1Q7g&amp;cpc=Dt_XaaCGPnXK9AksNNgwPz8IVLiK34oO5y3F8yrhW2xV5EWSQeclCEYLcelqjuJvsNydQZymFYx5zlp4Jbl150BFimse2YvjhW3X2PwxkT-7WkYBiquMQl3y_n3UQjMFaTkK3DuTTwMu-R4eZGXFqKMoxQIacjPFi3rspV8vacH31viqDc1FX1vroavDvtjk55NbQxd7LfB0hHHBJB7gaP_PBPVXcTPcZJGai5S8hnVKYnGCypCRmJdi36QezDg65utsSnCIbwUc42VKxD3w9HQnoU7091_sqA-ZZSQj1iuFhJ1ZqYHXKrjW4tpHoqF5YN8DCfYI7BNO7x8kmCvUtB6Bs4Irp6YsvlKsqGd4J_pUWADCJrQcUTI2on-EEWJkFJljRkr1BZVqZcHTf531wrXjEf6c77kQ5Udo0q_-TX116GqpbbV798Pm-Fz-MjmDT3MAzrdrXrrwENe1Q3IhqSa4xeIhmkA7LlZ-BjHmJkwueygiUrdnVJGakxSyfnIiN3WvXZmZTFDPsK0zq7Ag2kKtn3emIZN1SiGfPjeB0dDUwD016Oa7iw7uKJGEanW30xWigBmjL7WuqyIyXDx7kvPcENWtziTtUFCXcKObqW1b9cqVVRzC1lYaQF9Di7LPCcpEozKhWDmYvIBCNasdZo1u3k415Ztl0oj7W3pItuimVu_cL6orhzjqi6KjdAPqfapdRUrCY2PBvc85yUsqWWJ389aXRcYPltp2z5KhHIYY5uMHQ4_ICyI3SDGrWByD9pGraLseHN6v_mnyYsEkgqdfjtwYPyWeKENzhgbxgePO8hMF8SMQHqHNxZUYCI2xMOkQSOv45TAJ7T2_IeaiVR032T0myZGn0kFfnl4-NDmJsQiwJoa-qK5oh98oMQJ2nMy7SlxICjlcroqihyGppWvI_QT4yDLR&amp;nid=62882097&amp;ogV=-11</t>
  </si>
  <si>
    <t>Набор съемников подшипников, в кейсе JTC 1141</t>
  </si>
  <si>
    <t>Захват от 1-1/4" до 2-1/4" (30х50 мм), размер 130х110х20 мм;
Захват от 2-1/4" до 3-1/2" (50х75 мм), размер 130х130х30 мм;</t>
  </si>
  <si>
    <t>https://www.vseinstrumenti.ru/product/nabor-semnikov-podshipnikov-v-kejse-jtc-1141-725718/</t>
  </si>
  <si>
    <t>Пресс гидравлический T61210T AE&amp;T</t>
  </si>
  <si>
    <t>Гидравлический, с усилием: 10 т</t>
  </si>
  <si>
    <t>https://www.tmktools.ru/product/gidravlicheskiy-press-t61210t-ae-t-10t/</t>
  </si>
  <si>
    <t>Набор съемников стопорных колец AUNJ T00LS k5041</t>
  </si>
  <si>
    <t>Набор,4 предметa</t>
  </si>
  <si>
    <t>https://www.artem-tools.ru/catalog/ruchnoy-instrument/sharnirno-gubtsevyy-instrument/razzhimy-dlya-stopornykh-kolets/semnik-kolets-stopornykh-nabor-4-pr_379058/?ysclid=mkjqi0cccq15941177#tab-id-0</t>
  </si>
  <si>
    <t>Набор микрометров (комплект)0-25, 25-50, 50-75, 75-100.</t>
  </si>
  <si>
    <t>Вид микрометра: Механический
Минимальная длина измерения: 0.01 мм
Максимальная длина измерения: 100 мм
Цена деления (мм): 0.01 мм</t>
  </si>
  <si>
    <t>https://garwin.ru/tovar/nabor-mikrometrov-101-serii-0-01-mm-0-100-mm?srsltid=AfmBOophHi_k5MU4KoG0lKsNw_ZPVCsLFwisyxfNTRGeAWjTbJMo3zRE</t>
  </si>
  <si>
    <t>Ключ моментный (комплект) 4-20, 42-210 Н/м DEKO DKTW03-1 1/2</t>
  </si>
  <si>
    <t>Набор в пластиковом тубусе 3шт, диапазон усилий: 4-20Н/м, 19-110Н/м, 42-210Н/м</t>
  </si>
  <si>
    <t>https://www.vseinstrumenti.ru/product/klyuch-dinamometricheskij-deko-dktw03-1-1-2-28-210-nm-083-2047-21739052/</t>
  </si>
  <si>
    <t>Тиски слесарные KING TONY 9TZ11-06</t>
  </si>
  <si>
    <t>Ширина зажимных губок: 100 мм
Максимальный размер захвата: 150 мм</t>
  </si>
  <si>
    <t>https://kingtony-online.ru/catalog/product/king_tony_9tz11-06/</t>
  </si>
  <si>
    <t>Алюминиевые губки для тисков</t>
  </si>
  <si>
    <t>Количество:2 шт
Ширина:100 мм</t>
  </si>
  <si>
    <t>https://www.vseinstrumenti.ru/product/gubki-tiskov-para-150mm-nakladnye-magnitnye-beste-ac01102117-6760051/</t>
  </si>
  <si>
    <t>Поддон для сбора технических жидкостей 8-16л МАСТАК 131-00016</t>
  </si>
  <si>
    <t>Объём: 8-16 литров
Габаритная высота: 170 мм</t>
  </si>
  <si>
    <t>https://www.mactak.ru/catalog/goods/konteyner_dlya_sbora_tekhnicheskikh_zhidkostey_16_l_siniy_mastak_131_00016/</t>
  </si>
  <si>
    <t>Кантователь NORDBERG N30057</t>
  </si>
  <si>
    <t>Максимальная нагрузка: до 300 кг</t>
  </si>
  <si>
    <t>https://www.mactak.ru/catalog/goods/kantovatel_dvigatelya_do_570_kg_nordberg_n30057/</t>
  </si>
  <si>
    <t>Индикатор часового типа ИЧ-0-2 0,01</t>
  </si>
  <si>
    <t>Цена деления: 0,01 мм</t>
  </si>
  <si>
    <t>https://chiz.ru/catalog/indikatory-chasovogo-tipa-ich/indikator-ich-0-2-0-01-b-ushk-chiz/</t>
  </si>
  <si>
    <t>Магнитная стойка для индикатора МС 29 L 360</t>
  </si>
  <si>
    <t xml:space="preserve">Общая длина: 420 мм,
Размеры основания: 80х50х55 мм,
Сила примагничивания: 80 кг,
Диаметр зажима: 8 мм.
</t>
  </si>
  <si>
    <t>https://www.vseinstrumenti.ru/product/stojka-gibkaya-ms-29-l-360-mm-usilie-otryva-80-kg-griff-d309056-886789/</t>
  </si>
  <si>
    <t>Штангенциркуль цифровой ШЦЦ-1-150 0,01</t>
  </si>
  <si>
    <t>Цена деления, мм: 0,01
Верхняя граница, мм: 150</t>
  </si>
  <si>
    <t>https://www.tdkalibron.ru/online_in/102557.html?gclid=EAIaIQobChMI97bE2sX01gIVw5QYCh32lA8SEAQYAyABEgKUm_D_BwE</t>
  </si>
  <si>
    <t>Набор щупов KING TONY 77340-20</t>
  </si>
  <si>
    <t>Диапазон измерений: 0,05-1 мм, 20 предметов</t>
  </si>
  <si>
    <t>http://www.mactak.ru/store/nabor-schupov-king-tony-77340-20</t>
  </si>
  <si>
    <t>Масленка ТА - М500</t>
  </si>
  <si>
    <t>Объем, мл: 225
Вес, кг: 0,100</t>
  </si>
  <si>
    <t>https://www.vseinstrumenti.ru/product/maslenka-stalnaya-rychazhnaya-s-gibkim-nakonechnikom-250-ml-airline-at-gg-11-2963720/</t>
  </si>
  <si>
    <t>Молоток с мягким бойком без отдачи STAYER 450 г,</t>
  </si>
  <si>
    <t>Насадки из нейлона Ø 35 мм; Вес: 690г</t>
  </si>
  <si>
    <t>https://www.vseinstrumenti.ru/product/bezynertsionnyj-molotok-740g-yato-yt-4620-1208255/</t>
  </si>
  <si>
    <t>Отвертка ударная с принадлежностями KING TONY 4112FR</t>
  </si>
  <si>
    <t>Габаритные размеры, мм: 200 х 71 х 51
Вес, кг: 1,05</t>
  </si>
  <si>
    <t>https://www.mactak.ru/catalog/goods/otvertka_udarnaya_s_prinadlezhnostyami_5_16_6_predmetov_king_tony_4112fr/</t>
  </si>
  <si>
    <t>Набор инструментов Hans ТK-158V</t>
  </si>
  <si>
    <t>Набор инструментов не менее 145 предметов</t>
  </si>
  <si>
    <t>Модуль Е - Двигатель (Механическая часть)</t>
  </si>
  <si>
    <t>Двигатель ВАЗ 21126</t>
  </si>
  <si>
    <t>16 клапанный</t>
  </si>
  <si>
    <t>https://www.drom.ru/catalog/lada/engine/vaz-21126/</t>
  </si>
  <si>
    <t>Мусорный бак  Idea М 2398</t>
  </si>
  <si>
    <t>Инструментальная тележка "SQUAD" KING TONY 87SQ31-7B-BK</t>
  </si>
  <si>
    <t xml:space="preserve">Металическая, на колесиках, кол-во ящиков: 5-7 </t>
  </si>
  <si>
    <t>https://www.mactak.ru/catalog/goods/telezhka_instrumentalnaya_7_polok_king_tony_87sq31_7b_bk/</t>
  </si>
  <si>
    <t>Набор инструментов для замены поршневой группы</t>
  </si>
  <si>
    <t>Набор инструмента для замены поршневых колец 53-175мм</t>
  </si>
  <si>
    <t>https://www.aist-tools.ru/catalog/sem_i_ustanovka_kolets/nabor_instrumenta_dlya_zameny_porshnevykh_kolets_53_175mm/</t>
  </si>
  <si>
    <t>Набор фиксаторов распредвала/коленвала</t>
  </si>
  <si>
    <t>Пластиковый кейс, 19 предметов</t>
  </si>
  <si>
    <t>https://www.mactak.ru/catalog/goods/nabor_fiksatorov_raspredvala_kolenvala_keys_19_predmetov_mastak_103_21019c/?srsltid=AfmBOoqAJtDKo5gLKJsqogcYNgpItw3iYQH18v_AOFBOvSVqkCXskq6A</t>
  </si>
  <si>
    <t xml:space="preserve">Нутромер (комплект 50-150мм) НИ 18-50 0.01 1 </t>
  </si>
  <si>
    <t>Диапазоном измерения:  50-150мм</t>
  </si>
  <si>
    <t>Комплект</t>
  </si>
  <si>
    <t>https://www.vseinstrumenti.ru/product/nutromer-indikatornyj-ni-18-50-0-01-1-kl-tochnosti-kalibron-71866-812801/</t>
  </si>
  <si>
    <t>Линейка поверочная для измерения геометрии поверхности</t>
  </si>
  <si>
    <t>Длина: 600 мм, двутавровая</t>
  </si>
  <si>
    <t>https://www.mactak.ru/catalog/goods/lineyka_poverochnaya_dlya_izmereniya_geometrii_poverkhnosti_600_mm_dvutavrovaya_mastak_210_00520/?srsltid=AfmBOooiR6IlOwxFgThKsXusG2df2Dp8jp9Jop57ScYzUjG1NnP7jJZF</t>
  </si>
  <si>
    <t>Ключ для натяжения ремня ГРМ AVSteel AV-920423</t>
  </si>
  <si>
    <t>Материал: металл</t>
  </si>
  <si>
    <t>https://yandex.ru/products/product/1772844026/sku/1409691810?text=%D0%BA%D0%BB%D1%8E%D1%87+%D0%B4%D0%BB%D1%8F+%D0%BD%D0%B0%D1%82%D1%8F%D0%B6%D0%BA%D0%B8+%D1%80%D0%B5%D0%BC%D0%BD%D1%8F+%D0%B3%D1%80%D0%BC&amp;rs=eJxNjktPwkAYRYk7u3RBXBmXbogzX6fzWDYFat8FrKVsCNTw0LGlg_L6wf4O20TB3U1O7j0Xvq9cpLVxvlJ-6MsxoSes1nFVrIRt3miYMeCEANWhzoYATDFw91Frx_ZsLjtHh-thYgZyNZ9FG1j-NUDXBVxTZnCMgOBGsR8Y_W0FmyTrs6grxbuSp2J_ViCgtYIgQQWuS43CYt04GoafY1dUvac421tFsTufAkF4o6CMGXVy77S2V9KvIiudoc-EPHip6XEHDW5b962HVsNdOLxlkSWLD0MFapGXxx22lxc-ma5HnRDK12U-QSSxeHXKQ_PCp2kvf0FJkCq2wYHpJ8kI-f_4IuuwOA35tm8_7w6ZcmKzN_3d_wEl7FtC&amp;lr=195</t>
  </si>
  <si>
    <t>Съёмник сальников универсальный</t>
  </si>
  <si>
    <t xml:space="preserve">Размер (ШхВхД): 120х1х405 мм
</t>
  </si>
  <si>
    <t>http://www.jtcrussia.ru/tools/JTC-666411/</t>
  </si>
  <si>
    <t>Динамометрический ключ 40-200 Nm DEKO DKTW03-1 1/2</t>
  </si>
  <si>
    <t>Диапазон измерения: 40-200 Nm</t>
  </si>
  <si>
    <t>https://wera-russia.ru/dinamometricheskij-klyuch-wera-click-torque-c-3-s-treschotkoj-s-reversom-1-2-x-40-200-nm</t>
  </si>
  <si>
    <t>Динамометрический ключ 2.5-25 Nm DEKO DKTW03-1 1/2</t>
  </si>
  <si>
    <t>Диапазон измерения: 2.5-25 Nm</t>
  </si>
  <si>
    <t>https://wera-russia.ru/dinamometricheskij-klyuch-wera-click-torque-a-6-s-treschotkoj-s-reversom-1-4-x-2-5-25-nm</t>
  </si>
  <si>
    <t>Тиски слесарные  KING TONY 9TZ11-06</t>
  </si>
  <si>
    <t>Доворотная шкала (угломер) для установки угла затяжки болтов 1/2" Лимб</t>
  </si>
  <si>
    <t>Шкала, град: 360
Цена деления, град: 2
Фиксатор: магнит</t>
  </si>
  <si>
    <t>https://www.aist-tools.ru/catalog/limby/limb_uglomer_dlya_ustanovki_ugla_zatyazhki_boltov_1_2_aist_16054001_s_mag_gibkim_derzhatelem/</t>
  </si>
  <si>
    <t>Кантователь  NORDBERG N30057</t>
  </si>
  <si>
    <t>http://sks-garage.ru/instrument-i-spetsinstrument/spec_ST/CT-A1157</t>
  </si>
  <si>
    <t>Индикатор часового типа  ИЧ-0-2 0,01</t>
  </si>
  <si>
    <t>https://cnczavod.ru/instrument/stoyka-dlya-indikatora-magnitnaya</t>
  </si>
  <si>
    <t>https://kingtony-online.ru/catalog/product/king_tony_9tb225/</t>
  </si>
  <si>
    <t>Рабочее место Конкурсанта (расходные материалы по количеству конкурсантов)</t>
  </si>
  <si>
    <t>Модуль А</t>
  </si>
  <si>
    <t>Реле 4 контакное 20а  98.3777-10</t>
  </si>
  <si>
    <t>12в 20 а</t>
  </si>
  <si>
    <t>Расходные материалы</t>
  </si>
  <si>
    <t xml:space="preserve">компл ( на 1 конкурсанта) </t>
  </si>
  <si>
    <t>https://www.chipdip.ru/product/98.3777-10-ae-rele-4-h-kontaktnoe-avtoelectrica-9001283549</t>
  </si>
  <si>
    <t xml:space="preserve">Свечи зажигания </t>
  </si>
  <si>
    <t>Подходящие к двагателю ваз 127</t>
  </si>
  <si>
    <t>https://autostol63.ru/granta/standartnoe_granta/svechi-zazhiganiya-dlya-16-klapannogo-dvigatelya-vaz-brisk-original-lada.html</t>
  </si>
  <si>
    <t>Изоляционный материал</t>
  </si>
  <si>
    <t xml:space="preserve">Изолирующая лента </t>
  </si>
  <si>
    <t>https://market.yandex.ru/card/izolenta-pvkh-chernaya-15-mm-x-10-m-airline-aitp01/103137904788?do-waremd5=5lntWObYUX_bAYj-BWddYw&amp;clid=1601&amp;utm_source=yandex&amp;utm_medium=search&amp;utm_campaign=ymp_offer_dp_stroika_model_2_mrkscr_top_bko_dyb_search_rus&amp;utm_content=cid%3A118435384%7Cgid%3A5545921278%7Caid%3A1869679095580237728%7Cph%3A54375805216%7Cpt%3Apremium%7Cpn%3A4%7Csrc%3Anone%7Cst%3Asearch%7Crid%3A54375805216%7Ccgcid%3A20722014&amp;yclid=86502615539253247&amp;ogV=-11</t>
  </si>
  <si>
    <t>Чехлы для салона одноразовые</t>
  </si>
  <si>
    <t>Комплект для салона</t>
  </si>
  <si>
    <t>https://www.avtoall.ru/nabor_dlya_zashity_salona_universalnyiy__chehol_na_sidene_rul_ruchku_kpp__kovrik__4_predmeta_pingo-462886/</t>
  </si>
  <si>
    <t>Катушки зажигания</t>
  </si>
  <si>
    <t>индивидуальные катушки для ваз 2190</t>
  </si>
  <si>
    <t>https://motorring.ru/product/47776-katushka-zaghiganiya-bestautoi-vaz-2110-lada-priora-lada</t>
  </si>
  <si>
    <t xml:space="preserve">Предохранители </t>
  </si>
  <si>
    <t>мини (5,7.5,10,15,20,25,30) комплект</t>
  </si>
  <si>
    <t>https://www.vseinstrumenti.ru/product/nabor-predohranitelej-kraft-mini-10-sht-bez-pintseta-kt-870022-1090229/</t>
  </si>
  <si>
    <t>ДПКВ</t>
  </si>
  <si>
    <t>https://autostol63.ru/granta/standartnoe_granta/datchik-polozheniya-kolenchatogo-vala-lada-granta---kalina-2---priora---vesta--datsun-original.html</t>
  </si>
  <si>
    <t>Модуль Б</t>
  </si>
  <si>
    <t xml:space="preserve">Реле 4 контакное 20а </t>
  </si>
  <si>
    <t>Лампочка ближнего и дальнего света</t>
  </si>
  <si>
    <t xml:space="preserve">Формата h4 напряжения 12в </t>
  </si>
  <si>
    <t>https://www.vseinstrumenti.ru/product/avtolampa-osram-h4-60-55-p43t-38-12v-1-10-100-hit-64193-949340/</t>
  </si>
  <si>
    <t xml:space="preserve">Модульуправления света </t>
  </si>
  <si>
    <t>Переключатель света ваз2190</t>
  </si>
  <si>
    <t>https://www.wildberries.ru/catalog/286588269/detail.aspx</t>
  </si>
  <si>
    <t>Модуль Д</t>
  </si>
  <si>
    <t>Герметик силиконовый</t>
  </si>
  <si>
    <t>силиконовый в тюбике</t>
  </si>
  <si>
    <t>https://www.vseinstrumenti.ru/product/vysokotemperaturnyj-germetik-prokladok-abro-krasnyj-kitaj-85-gr-11-ab-ch-r-s-1174311/</t>
  </si>
  <si>
    <t xml:space="preserve">Болты крепления картера </t>
  </si>
  <si>
    <t>Применимые для МКПП ваз 2190 (тросовая)</t>
  </si>
  <si>
    <t>https://www.chipdip.ru/product/2110-1701250-bolt-m8x1.25x85-vaz-2110-kartera-kpp-8011755506</t>
  </si>
  <si>
    <t>Модуль Е</t>
  </si>
  <si>
    <t xml:space="preserve">Кольца поршневые </t>
  </si>
  <si>
    <t>Применимые для двигателя ваз 126 диаметром 82мм</t>
  </si>
  <si>
    <t>https://tuningstock.ru/porshnevye-koltsa-stk-82-0-mm-na-lada-priora</t>
  </si>
  <si>
    <t>Болты ГБЦ</t>
  </si>
  <si>
    <t>Применимые для двигателя ваз 126</t>
  </si>
  <si>
    <t>https://autostol63.ru/granta/standartnoe_granta/bolt-m10kh98kh1-25-krepleniya-golovki-bloka-tsilindrov-dlya-16-kl-dvigatelej-vaz.html</t>
  </si>
  <si>
    <t>Расходные материалы на всех конкурсантов и экспертов</t>
  </si>
  <si>
    <t>Ручки</t>
  </si>
  <si>
    <t>Синяя шариковая</t>
  </si>
  <si>
    <t>Бумага</t>
  </si>
  <si>
    <t>формат А4</t>
  </si>
  <si>
    <t>упаковка</t>
  </si>
  <si>
    <t>Топливо</t>
  </si>
  <si>
    <t>АИ-92</t>
  </si>
  <si>
    <t>литр</t>
  </si>
  <si>
    <t>Масло</t>
  </si>
  <si>
    <t>Полусинтетика 10w40</t>
  </si>
  <si>
    <t>Смазка (медная/высокотемпературная/алюминиевая) Gigant G-305</t>
  </si>
  <si>
    <t>на усмотрение организатора</t>
  </si>
  <si>
    <t>комплект</t>
  </si>
  <si>
    <t>https://www.vseinstrumenti.ru/product/smazka-mednaya-termostojkaya-aerozol-405-ml-gigant-g-305-1312864/#characteristics</t>
  </si>
  <si>
    <t>Картридж для принтера</t>
  </si>
  <si>
    <t>для принтера PANTUM</t>
  </si>
  <si>
    <t>https://www.wildberries.ru/catalog/74143388/detail.aspx</t>
  </si>
  <si>
    <t>Паста для очистки рук ЭЛЕН 200</t>
  </si>
  <si>
    <t>Объем:0.2 л</t>
  </si>
  <si>
    <t>тюбик</t>
  </si>
  <si>
    <t>https://www.vseinstrumenti.ru/product/ochischayuschaya-pasta-ot-silnyh-zagryaznenij-elen-200-ml-605183-1181686/#characteristics</t>
  </si>
  <si>
    <t>Вода для куллера</t>
  </si>
  <si>
    <t>Объем 20л</t>
  </si>
  <si>
    <t>бутыль</t>
  </si>
  <si>
    <t>Перчатки</t>
  </si>
  <si>
    <t>пара</t>
  </si>
  <si>
    <t>Личный инструмент конкурсанта</t>
  </si>
  <si>
    <t xml:space="preserve">Примечание </t>
  </si>
  <si>
    <t>Спецодежда, спецобувь</t>
  </si>
  <si>
    <t>Обувь с металлическим носком, спецодежда (костюм, комбенизон, кепка, перчатки), защитные очки, бируши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</si>
</sst>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</numFmts>
  <fonts count="45">
    <font>
      <sz val="11"/>
      <color theme="1"/>
      <name val="Calibri"/>
      <charset val="204"/>
      <scheme val="minor"/>
    </font>
    <font>
      <sz val="11"/>
      <name val="Calibri"/>
      <charset val="204"/>
      <scheme val="minor"/>
    </font>
    <font>
      <sz val="11"/>
      <name val="Calibri"/>
      <charset val="204"/>
    </font>
    <font>
      <sz val="16"/>
      <color theme="0"/>
      <name val="Times New Roman"/>
      <charset val="204"/>
    </font>
    <font>
      <b/>
      <sz val="16"/>
      <color theme="0"/>
      <name val="Times New Roman"/>
      <charset val="204"/>
    </font>
    <font>
      <sz val="16"/>
      <name val="Times New Roman"/>
      <charset val="204"/>
    </font>
    <font>
      <sz val="11"/>
      <name val="Times New Roman"/>
      <charset val="204"/>
    </font>
    <font>
      <sz val="10"/>
      <name val="Times New Roman"/>
      <charset val="204"/>
    </font>
    <font>
      <b/>
      <sz val="12"/>
      <name val="Times New Roman"/>
      <charset val="204"/>
    </font>
    <font>
      <u/>
      <sz val="11"/>
      <color rgb="FF800080"/>
      <name val="Calibri"/>
      <charset val="134"/>
      <scheme val="minor"/>
    </font>
    <font>
      <u/>
      <sz val="11"/>
      <color theme="10"/>
      <name val="Calibri"/>
      <charset val="134"/>
      <scheme val="minor"/>
    </font>
    <font>
      <sz val="10"/>
      <name val="Times New Roman"/>
      <charset val="134"/>
    </font>
    <font>
      <sz val="10"/>
      <color theme="1"/>
      <name val="Times New Roman"/>
      <charset val="204"/>
    </font>
    <font>
      <b/>
      <sz val="11"/>
      <color theme="1"/>
      <name val="Times New Roman"/>
      <charset val="204"/>
    </font>
    <font>
      <sz val="11"/>
      <color theme="1"/>
      <name val="Times New Roman"/>
      <charset val="204"/>
    </font>
    <font>
      <u/>
      <sz val="11"/>
      <name val="Calibri"/>
      <charset val="134"/>
      <scheme val="minor"/>
    </font>
    <font>
      <sz val="11"/>
      <name val="Times New Roman"/>
      <charset val="134"/>
    </font>
    <font>
      <b/>
      <sz val="11"/>
      <name val="Times New Roman"/>
      <charset val="204"/>
    </font>
    <font>
      <sz val="10"/>
      <color rgb="FF000000"/>
      <name val="Times New Roman"/>
      <charset val="204"/>
    </font>
    <font>
      <sz val="14"/>
      <color theme="1"/>
      <name val="Times New Roman"/>
      <charset val="204"/>
    </font>
    <font>
      <sz val="14"/>
      <name val="Times New Roman"/>
      <charset val="204"/>
    </font>
    <font>
      <u/>
      <sz val="14"/>
      <color theme="10"/>
      <name val="Times New Roman"/>
      <charset val="204"/>
    </font>
    <font>
      <sz val="11"/>
      <color theme="1"/>
      <name val="Calibri"/>
      <charset val="134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1"/>
      <color rgb="FF000000"/>
      <name val="Calibri"/>
      <charset val="204"/>
    </font>
    <font>
      <b/>
      <sz val="11"/>
      <color rgb="FFFF0000"/>
      <name val="Times New Roman"/>
      <charset val="204"/>
    </font>
    <font>
      <sz val="11"/>
      <color theme="1"/>
      <name val="Arial"/>
      <charset val="204"/>
    </font>
    <font>
      <b/>
      <sz val="12"/>
      <color rgb="FFFF0000"/>
      <name val="Times New Roman"/>
      <charset val="204"/>
    </font>
  </fonts>
  <fills count="45">
    <fill>
      <patternFill patternType="none"/>
    </fill>
    <fill>
      <patternFill patternType="gray125"/>
    </fill>
    <fill>
      <patternFill patternType="solid">
        <fgColor theme="1" tint="0.249977111117893"/>
        <bgColor indexed="64"/>
      </patternFill>
    </fill>
    <fill>
      <patternFill patternType="solid">
        <fgColor theme="1" tint="0.249977111117893"/>
        <bgColor rgb="FF3A3838"/>
      </patternFill>
    </fill>
    <fill>
      <patternFill patternType="solid">
        <fgColor rgb="FFAEABAB"/>
        <bgColor rgb="FFAEABAB"/>
      </patternFill>
    </fill>
    <fill>
      <patternFill patternType="solid">
        <fgColor theme="0" tint="-0.349986266670736"/>
        <bgColor indexed="64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"/>
        <bgColor indexed="64"/>
      </patternFill>
    </fill>
    <fill>
      <patternFill patternType="solid">
        <fgColor theme="2" tint="-0.0999786370433668"/>
        <bgColor indexed="64"/>
      </patternFill>
    </fill>
    <fill>
      <patternFill patternType="solid">
        <fgColor theme="0" tint="-0.349986266670736"/>
        <bgColor rgb="FFFFC000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/>
    <xf numFmtId="176" fontId="22" fillId="0" borderId="0" applyFont="0" applyFill="0" applyBorder="0" applyAlignment="0" applyProtection="0">
      <alignment vertical="center"/>
    </xf>
    <xf numFmtId="177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178" fontId="22" fillId="0" borderId="0" applyFont="0" applyFill="0" applyBorder="0" applyAlignment="0" applyProtection="0">
      <alignment vertical="center"/>
    </xf>
    <xf numFmtId="179" fontId="22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/>
    <xf numFmtId="0" fontId="23" fillId="0" borderId="0" applyNumberFormat="0" applyFill="0" applyBorder="0" applyAlignment="0" applyProtection="0">
      <alignment vertical="center"/>
    </xf>
    <xf numFmtId="0" fontId="22" fillId="14" borderId="18" applyNumberFormat="0" applyFont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19" applyNumberFormat="0" applyFill="0" applyAlignment="0" applyProtection="0">
      <alignment vertical="center"/>
    </xf>
    <xf numFmtId="0" fontId="28" fillId="0" borderId="19" applyNumberFormat="0" applyFill="0" applyAlignment="0" applyProtection="0">
      <alignment vertical="center"/>
    </xf>
    <xf numFmtId="0" fontId="29" fillId="0" borderId="20" applyNumberFormat="0" applyFill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15" borderId="21" applyNumberFormat="0" applyAlignment="0" applyProtection="0">
      <alignment vertical="center"/>
    </xf>
    <xf numFmtId="0" fontId="31" fillId="16" borderId="22" applyNumberFormat="0" applyAlignment="0" applyProtection="0">
      <alignment vertical="center"/>
    </xf>
    <xf numFmtId="0" fontId="32" fillId="16" borderId="21" applyNumberFormat="0" applyAlignment="0" applyProtection="0">
      <alignment vertical="center"/>
    </xf>
    <xf numFmtId="0" fontId="33" fillId="17" borderId="23" applyNumberFormat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5" fillId="0" borderId="25" applyNumberFormat="0" applyFill="0" applyAlignment="0" applyProtection="0">
      <alignment vertical="center"/>
    </xf>
    <xf numFmtId="0" fontId="36" fillId="18" borderId="0" applyNumberFormat="0" applyBorder="0" applyAlignment="0" applyProtection="0">
      <alignment vertical="center"/>
    </xf>
    <xf numFmtId="0" fontId="37" fillId="19" borderId="0" applyNumberFormat="0" applyBorder="0" applyAlignment="0" applyProtection="0">
      <alignment vertical="center"/>
    </xf>
    <xf numFmtId="0" fontId="38" fillId="20" borderId="0" applyNumberFormat="0" applyBorder="0" applyAlignment="0" applyProtection="0">
      <alignment vertical="center"/>
    </xf>
    <xf numFmtId="0" fontId="39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39" fillId="24" borderId="0" applyNumberFormat="0" applyBorder="0" applyAlignment="0" applyProtection="0">
      <alignment vertical="center"/>
    </xf>
    <xf numFmtId="0" fontId="39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39" fillId="28" borderId="0" applyNumberFormat="0" applyBorder="0" applyAlignment="0" applyProtection="0">
      <alignment vertical="center"/>
    </xf>
    <xf numFmtId="0" fontId="39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39" fillId="32" borderId="0" applyNumberFormat="0" applyBorder="0" applyAlignment="0" applyProtection="0">
      <alignment vertical="center"/>
    </xf>
    <xf numFmtId="0" fontId="39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  <xf numFmtId="0" fontId="39" fillId="36" borderId="0" applyNumberFormat="0" applyBorder="0" applyAlignment="0" applyProtection="0">
      <alignment vertical="center"/>
    </xf>
    <xf numFmtId="0" fontId="39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39" fillId="40" borderId="0" applyNumberFormat="0" applyBorder="0" applyAlignment="0" applyProtection="0">
      <alignment vertical="center"/>
    </xf>
    <xf numFmtId="0" fontId="39" fillId="41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3" borderId="0" applyNumberFormat="0" applyBorder="0" applyAlignment="0" applyProtection="0">
      <alignment vertical="center"/>
    </xf>
    <xf numFmtId="0" fontId="39" fillId="44" borderId="0" applyNumberFormat="0" applyBorder="0" applyAlignment="0" applyProtection="0">
      <alignment vertical="center"/>
    </xf>
    <xf numFmtId="0" fontId="41" fillId="0" borderId="0">
      <alignment vertical="top"/>
    </xf>
    <xf numFmtId="0" fontId="1" fillId="0" borderId="0"/>
  </cellStyleXfs>
  <cellXfs count="153">
    <xf numFmtId="0" fontId="0" fillId="0" borderId="0" xfId="0"/>
    <xf numFmtId="0" fontId="1" fillId="0" borderId="0" xfId="50"/>
    <xf numFmtId="0" fontId="2" fillId="0" borderId="0" xfId="50" applyFont="1" applyAlignment="1">
      <alignment horizontal="right"/>
    </xf>
    <xf numFmtId="0" fontId="3" fillId="2" borderId="0" xfId="50" applyFont="1" applyFill="1" applyAlignment="1">
      <alignment horizontal="center"/>
    </xf>
    <xf numFmtId="0" fontId="3" fillId="0" borderId="0" xfId="50" applyFont="1"/>
    <xf numFmtId="0" fontId="3" fillId="3" borderId="0" xfId="50" applyFont="1" applyFill="1" applyAlignment="1">
      <alignment horizontal="center" vertical="center" wrapText="1"/>
    </xf>
    <xf numFmtId="0" fontId="3" fillId="0" borderId="0" xfId="50" applyFont="1" applyAlignment="1">
      <alignment vertical="center" wrapText="1"/>
    </xf>
    <xf numFmtId="0" fontId="4" fillId="3" borderId="1" xfId="50" applyFont="1" applyFill="1" applyBorder="1" applyAlignment="1">
      <alignment horizontal="center" vertical="center" wrapText="1"/>
    </xf>
    <xf numFmtId="0" fontId="4" fillId="0" borderId="0" xfId="50" applyFont="1" applyAlignment="1">
      <alignment vertical="center" wrapText="1"/>
    </xf>
    <xf numFmtId="0" fontId="5" fillId="4" borderId="2" xfId="50" applyFont="1" applyFill="1" applyBorder="1" applyAlignment="1">
      <alignment horizontal="center" vertical="center"/>
    </xf>
    <xf numFmtId="0" fontId="2" fillId="0" borderId="3" xfId="50" applyFont="1" applyBorder="1"/>
    <xf numFmtId="0" fontId="6" fillId="0" borderId="4" xfId="50" applyFont="1" applyBorder="1" applyAlignment="1">
      <alignment horizontal="center" vertical="center" wrapText="1"/>
    </xf>
    <xf numFmtId="0" fontId="6" fillId="0" borderId="5" xfId="50" applyFont="1" applyBorder="1" applyAlignment="1">
      <alignment horizontal="center" vertical="center" wrapText="1"/>
    </xf>
    <xf numFmtId="0" fontId="6" fillId="0" borderId="6" xfId="50" applyFont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 vertical="center"/>
    </xf>
    <xf numFmtId="0" fontId="6" fillId="0" borderId="7" xfId="50" applyFont="1" applyFill="1" applyBorder="1" applyAlignment="1">
      <alignment wrapText="1"/>
    </xf>
    <xf numFmtId="0" fontId="7" fillId="0" borderId="4" xfId="50" applyFont="1" applyBorder="1" applyAlignment="1">
      <alignment horizontal="left" vertical="top" wrapText="1"/>
    </xf>
    <xf numFmtId="0" fontId="0" fillId="0" borderId="0" xfId="50" applyFont="1"/>
    <xf numFmtId="0" fontId="6" fillId="0" borderId="0" xfId="50" applyFont="1"/>
    <xf numFmtId="0" fontId="6" fillId="0" borderId="0" xfId="50" applyFont="1" applyAlignment="1">
      <alignment horizontal="right"/>
    </xf>
    <xf numFmtId="0" fontId="4" fillId="3" borderId="0" xfId="50" applyFont="1" applyFill="1" applyAlignment="1">
      <alignment horizontal="center" vertical="center" wrapText="1"/>
    </xf>
    <xf numFmtId="0" fontId="8" fillId="0" borderId="0" xfId="50" applyFont="1" applyAlignment="1">
      <alignment horizontal="left" vertical="top" wrapText="1"/>
    </xf>
    <xf numFmtId="0" fontId="8" fillId="0" borderId="0" xfId="50" applyFont="1" applyAlignment="1">
      <alignment horizontal="left"/>
    </xf>
    <xf numFmtId="0" fontId="5" fillId="4" borderId="7" xfId="50" applyFont="1" applyFill="1" applyBorder="1" applyAlignment="1">
      <alignment horizontal="center" vertical="center"/>
    </xf>
    <xf numFmtId="0" fontId="2" fillId="0" borderId="7" xfId="50" applyFont="1" applyBorder="1"/>
    <xf numFmtId="0" fontId="6" fillId="0" borderId="7" xfId="50" applyFont="1" applyBorder="1" applyAlignment="1">
      <alignment horizontal="center" vertical="center" wrapText="1"/>
    </xf>
    <xf numFmtId="0" fontId="6" fillId="0" borderId="8" xfId="50" applyFont="1" applyBorder="1" applyAlignment="1">
      <alignment horizontal="center" vertical="center" wrapText="1"/>
    </xf>
    <xf numFmtId="0" fontId="6" fillId="0" borderId="9" xfId="50" applyFont="1" applyBorder="1" applyAlignment="1">
      <alignment horizontal="center" vertical="center" wrapText="1"/>
    </xf>
    <xf numFmtId="0" fontId="6" fillId="0" borderId="10" xfId="50" applyFont="1" applyBorder="1" applyAlignment="1">
      <alignment horizontal="center" vertical="center" wrapText="1"/>
    </xf>
    <xf numFmtId="0" fontId="6" fillId="0" borderId="7" xfId="50" applyFont="1" applyBorder="1" applyAlignment="1">
      <alignment horizontal="left" vertical="center" wrapText="1"/>
    </xf>
    <xf numFmtId="0" fontId="6" fillId="0" borderId="7" xfId="50" applyFont="1" applyBorder="1" applyAlignment="1">
      <alignment wrapText="1"/>
    </xf>
    <xf numFmtId="0" fontId="9" fillId="0" borderId="7" xfId="6" applyNumberFormat="1" applyFont="1" applyFill="1" applyBorder="1" applyAlignment="1" applyProtection="1"/>
    <xf numFmtId="0" fontId="10" fillId="0" borderId="7" xfId="6" applyNumberFormat="1" applyFill="1" applyBorder="1" applyAlignment="1" applyProtection="1"/>
    <xf numFmtId="0" fontId="6" fillId="0" borderId="7" xfId="50" applyFont="1" applyBorder="1"/>
    <xf numFmtId="0" fontId="1" fillId="0" borderId="7" xfId="50" applyFont="1" applyBorder="1" applyAlignment="1">
      <alignment horizontal="center" vertical="center"/>
    </xf>
    <xf numFmtId="0" fontId="6" fillId="0" borderId="7" xfId="50" applyFont="1" applyBorder="1" applyAlignment="1">
      <alignment vertical="center" wrapText="1"/>
    </xf>
    <xf numFmtId="0" fontId="5" fillId="5" borderId="7" xfId="50" applyFont="1" applyFill="1" applyBorder="1" applyAlignment="1">
      <alignment horizontal="center"/>
    </xf>
    <xf numFmtId="0" fontId="2" fillId="0" borderId="7" xfId="50" applyFont="1" applyBorder="1" applyAlignment="1">
      <alignment horizontal="center" vertical="center"/>
    </xf>
    <xf numFmtId="0" fontId="6" fillId="0" borderId="7" xfId="50" applyFont="1" applyBorder="1" applyAlignment="1">
      <alignment horizontal="center" vertical="center"/>
    </xf>
    <xf numFmtId="0" fontId="2" fillId="0" borderId="7" xfId="50" applyFont="1" applyBorder="1" applyAlignment="1">
      <alignment horizontal="left"/>
    </xf>
    <xf numFmtId="0" fontId="11" fillId="6" borderId="7" xfId="0" applyFont="1" applyFill="1" applyBorder="1" applyAlignment="1">
      <alignment horizontal="left" vertical="center" wrapText="1"/>
    </xf>
    <xf numFmtId="0" fontId="1" fillId="0" borderId="7" xfId="50" applyFont="1" applyBorder="1"/>
    <xf numFmtId="0" fontId="6" fillId="0" borderId="7" xfId="50" applyFont="1" applyBorder="1" applyAlignment="1">
      <alignment horizontal="center" vertical="top"/>
    </xf>
    <xf numFmtId="0" fontId="12" fillId="0" borderId="7" xfId="0" applyFont="1" applyBorder="1" applyAlignment="1">
      <alignment horizontal="left" vertical="top" wrapText="1"/>
    </xf>
    <xf numFmtId="0" fontId="12" fillId="0" borderId="7" xfId="0" applyFont="1" applyBorder="1" applyAlignment="1">
      <alignment wrapText="1"/>
    </xf>
    <xf numFmtId="0" fontId="7" fillId="0" borderId="7" xfId="50" applyFont="1" applyBorder="1" applyAlignment="1">
      <alignment horizontal="center" vertical="center"/>
    </xf>
    <xf numFmtId="0" fontId="12" fillId="7" borderId="7" xfId="0" applyFont="1" applyFill="1" applyBorder="1" applyAlignment="1">
      <alignment horizontal="center" vertical="top" wrapText="1"/>
    </xf>
    <xf numFmtId="0" fontId="7" fillId="0" borderId="7" xfId="50" applyFont="1" applyBorder="1" applyAlignment="1">
      <alignment horizontal="center" vertical="top"/>
    </xf>
    <xf numFmtId="0" fontId="12" fillId="0" borderId="7" xfId="0" applyNumberFormat="1" applyFont="1" applyBorder="1" applyAlignment="1">
      <alignment horizontal="center" vertical="center"/>
    </xf>
    <xf numFmtId="0" fontId="10" fillId="0" borderId="7" xfId="6" applyNumberFormat="1" applyFill="1" applyBorder="1" applyAlignment="1" applyProtection="1">
      <alignment horizontal="left" vertical="top"/>
    </xf>
    <xf numFmtId="0" fontId="7" fillId="0" borderId="7" xfId="50" applyFont="1" applyBorder="1" applyAlignment="1">
      <alignment horizontal="left" vertical="top"/>
    </xf>
    <xf numFmtId="0" fontId="6" fillId="0" borderId="0" xfId="50" applyFont="1" applyBorder="1" applyAlignment="1">
      <alignment wrapText="1"/>
    </xf>
    <xf numFmtId="0" fontId="6" fillId="0" borderId="3" xfId="50" applyFont="1" applyBorder="1"/>
    <xf numFmtId="0" fontId="13" fillId="0" borderId="11" xfId="50" applyFont="1" applyBorder="1" applyAlignment="1">
      <alignment horizontal="left" vertical="top" wrapText="1"/>
    </xf>
    <xf numFmtId="0" fontId="14" fillId="0" borderId="12" xfId="50" applyFont="1" applyBorder="1"/>
    <xf numFmtId="0" fontId="14" fillId="0" borderId="13" xfId="50" applyFont="1" applyBorder="1"/>
    <xf numFmtId="0" fontId="14" fillId="0" borderId="14" xfId="50" applyFont="1" applyBorder="1" applyAlignment="1">
      <alignment horizontal="left" vertical="top" wrapText="1"/>
    </xf>
    <xf numFmtId="0" fontId="14" fillId="0" borderId="0" xfId="50" applyFont="1" applyBorder="1" applyAlignment="1">
      <alignment horizontal="left" vertical="top" wrapText="1"/>
    </xf>
    <xf numFmtId="0" fontId="14" fillId="0" borderId="15" xfId="50" applyFont="1" applyBorder="1" applyAlignment="1">
      <alignment horizontal="left" vertical="top" wrapText="1"/>
    </xf>
    <xf numFmtId="0" fontId="14" fillId="0" borderId="7" xfId="50" applyFont="1" applyBorder="1" applyAlignment="1">
      <alignment horizontal="left" vertical="top" wrapText="1"/>
    </xf>
    <xf numFmtId="0" fontId="14" fillId="0" borderId="7" xfId="50" applyFont="1" applyBorder="1"/>
    <xf numFmtId="0" fontId="6" fillId="0" borderId="7" xfId="50" applyFont="1" applyBorder="1" applyAlignment="1">
      <alignment horizontal="left" vertical="top" wrapText="1"/>
    </xf>
    <xf numFmtId="0" fontId="6" fillId="8" borderId="7" xfId="50" applyFont="1" applyFill="1" applyBorder="1" applyAlignment="1">
      <alignment horizontal="center" vertical="center" wrapText="1"/>
    </xf>
    <xf numFmtId="0" fontId="6" fillId="7" borderId="7" xfId="50" applyFont="1" applyFill="1" applyBorder="1" applyAlignment="1">
      <alignment horizontal="center" vertical="center" wrapText="1"/>
    </xf>
    <xf numFmtId="0" fontId="12" fillId="7" borderId="7" xfId="0" applyNumberFormat="1" applyFont="1" applyFill="1" applyBorder="1" applyAlignment="1">
      <alignment horizontal="left" vertical="top" wrapText="1"/>
    </xf>
    <xf numFmtId="0" fontId="6" fillId="7" borderId="7" xfId="50" applyFont="1" applyFill="1" applyBorder="1" applyAlignment="1">
      <alignment horizontal="center" vertical="top" wrapText="1"/>
    </xf>
    <xf numFmtId="0" fontId="7" fillId="7" borderId="7" xfId="0" applyFont="1" applyFill="1" applyBorder="1" applyAlignment="1">
      <alignment horizontal="center" vertical="center" wrapText="1"/>
    </xf>
    <xf numFmtId="0" fontId="7" fillId="0" borderId="7" xfId="49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left" vertical="top" wrapText="1"/>
    </xf>
    <xf numFmtId="0" fontId="7" fillId="0" borderId="7" xfId="0" applyFont="1" applyFill="1" applyBorder="1" applyAlignment="1">
      <alignment horizontal="center" vertical="center" wrapText="1"/>
    </xf>
    <xf numFmtId="0" fontId="12" fillId="0" borderId="7" xfId="6" applyFont="1" applyBorder="1" applyAlignment="1">
      <alignment horizontal="left" vertical="top" wrapText="1"/>
    </xf>
    <xf numFmtId="0" fontId="12" fillId="7" borderId="7" xfId="6" applyNumberFormat="1" applyFont="1" applyFill="1" applyBorder="1" applyAlignment="1">
      <alignment vertical="top" wrapText="1"/>
    </xf>
    <xf numFmtId="0" fontId="15" fillId="7" borderId="7" xfId="6" applyNumberFormat="1" applyFont="1" applyFill="1" applyBorder="1" applyAlignment="1">
      <alignment vertical="top" wrapText="1"/>
    </xf>
    <xf numFmtId="0" fontId="7" fillId="7" borderId="7" xfId="0" applyFont="1" applyFill="1" applyBorder="1" applyAlignment="1">
      <alignment horizontal="center" vertical="top" wrapText="1"/>
    </xf>
    <xf numFmtId="0" fontId="12" fillId="7" borderId="7" xfId="0" applyNumberFormat="1" applyFont="1" applyFill="1" applyBorder="1" applyAlignment="1">
      <alignment vertical="top" wrapText="1"/>
    </xf>
    <xf numFmtId="0" fontId="9" fillId="7" borderId="7" xfId="6" applyNumberFormat="1" applyFont="1" applyFill="1" applyBorder="1" applyAlignment="1">
      <alignment vertical="top" wrapText="1"/>
    </xf>
    <xf numFmtId="0" fontId="12" fillId="7" borderId="7" xfId="6" applyNumberFormat="1" applyFont="1" applyFill="1" applyBorder="1" applyAlignment="1">
      <alignment horizontal="left" vertical="top" wrapText="1"/>
    </xf>
    <xf numFmtId="0" fontId="16" fillId="0" borderId="7" xfId="50" applyFont="1" applyFill="1" applyBorder="1" applyAlignment="1">
      <alignment horizontal="center" vertical="center" wrapText="1"/>
    </xf>
    <xf numFmtId="0" fontId="11" fillId="0" borderId="7" xfId="0" applyFont="1" applyFill="1" applyBorder="1" applyAlignment="1">
      <alignment horizontal="center" vertical="center" wrapText="1"/>
    </xf>
    <xf numFmtId="0" fontId="9" fillId="7" borderId="7" xfId="6" applyNumberFormat="1" applyFont="1" applyFill="1" applyBorder="1" applyAlignment="1">
      <alignment horizontal="left" vertical="top" wrapText="1"/>
    </xf>
    <xf numFmtId="0" fontId="12" fillId="7" borderId="7" xfId="0" applyNumberFormat="1" applyFont="1" applyFill="1" applyBorder="1" applyAlignment="1">
      <alignment horizontal="left" vertical="top"/>
    </xf>
    <xf numFmtId="0" fontId="11" fillId="0" borderId="7" xfId="0" applyFont="1" applyFill="1" applyBorder="1" applyAlignment="1">
      <alignment horizontal="center" vertical="top" wrapText="1"/>
    </xf>
    <xf numFmtId="0" fontId="6" fillId="9" borderId="7" xfId="50" applyFont="1" applyFill="1" applyBorder="1" applyAlignment="1">
      <alignment horizontal="center" vertical="center"/>
    </xf>
    <xf numFmtId="0" fontId="6" fillId="7" borderId="7" xfId="50" applyFont="1" applyFill="1" applyBorder="1" applyAlignment="1">
      <alignment horizontal="center" vertical="center"/>
    </xf>
    <xf numFmtId="0" fontId="16" fillId="7" borderId="7" xfId="50" applyFont="1" applyFill="1" applyBorder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6" fillId="10" borderId="7" xfId="50" applyFont="1" applyFill="1" applyBorder="1" applyAlignment="1">
      <alignment horizontal="center" vertical="center" wrapText="1"/>
    </xf>
    <xf numFmtId="0" fontId="10" fillId="0" borderId="7" xfId="6" applyNumberFormat="1" applyFill="1" applyBorder="1" applyAlignment="1" applyProtection="1">
      <alignment wrapText="1"/>
    </xf>
    <xf numFmtId="0" fontId="12" fillId="7" borderId="7" xfId="6" applyNumberFormat="1" applyFont="1" applyFill="1" applyBorder="1" applyAlignment="1">
      <alignment horizontal="left" vertical="top"/>
    </xf>
    <xf numFmtId="0" fontId="7" fillId="0" borderId="7" xfId="50" applyFont="1" applyBorder="1" applyAlignment="1">
      <alignment horizontal="left" vertical="top" wrapText="1"/>
    </xf>
    <xf numFmtId="0" fontId="12" fillId="0" borderId="7" xfId="0" applyFont="1" applyFill="1" applyBorder="1" applyAlignment="1">
      <alignment horizontal="left" vertical="top" wrapText="1"/>
    </xf>
    <xf numFmtId="0" fontId="12" fillId="0" borderId="7" xfId="6" applyFon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center" vertical="center"/>
    </xf>
    <xf numFmtId="0" fontId="12" fillId="0" borderId="7" xfId="50" applyFont="1" applyBorder="1" applyAlignment="1">
      <alignment horizontal="left" vertical="top" wrapText="1"/>
    </xf>
    <xf numFmtId="0" fontId="10" fillId="7" borderId="7" xfId="6" applyNumberFormat="1" applyFill="1" applyBorder="1" applyAlignment="1">
      <alignment horizontal="left" vertical="top" wrapText="1"/>
    </xf>
    <xf numFmtId="0" fontId="11" fillId="0" borderId="7" xfId="0" applyFont="1" applyFill="1" applyBorder="1" applyAlignment="1">
      <alignment horizontal="center" vertical="top"/>
    </xf>
    <xf numFmtId="0" fontId="16" fillId="0" borderId="7" xfId="50" applyFont="1" applyFill="1" applyBorder="1" applyAlignment="1">
      <alignment horizontal="center" vertical="top" wrapText="1"/>
    </xf>
    <xf numFmtId="0" fontId="12" fillId="0" borderId="7" xfId="0" applyFont="1" applyBorder="1" applyAlignment="1">
      <alignment vertical="top" wrapText="1"/>
    </xf>
    <xf numFmtId="0" fontId="1" fillId="0" borderId="7" xfId="50" applyBorder="1"/>
    <xf numFmtId="0" fontId="8" fillId="0" borderId="7" xfId="50" applyFont="1" applyBorder="1" applyAlignment="1">
      <alignment horizontal="left" vertical="top" wrapText="1"/>
    </xf>
    <xf numFmtId="0" fontId="17" fillId="0" borderId="7" xfId="50" applyFont="1" applyBorder="1" applyAlignment="1">
      <alignment horizontal="left" vertical="top" wrapText="1"/>
    </xf>
    <xf numFmtId="0" fontId="17" fillId="0" borderId="7" xfId="50" applyFont="1" applyBorder="1" applyAlignment="1">
      <alignment horizontal="center" vertical="top" wrapText="1"/>
    </xf>
    <xf numFmtId="0" fontId="5" fillId="11" borderId="7" xfId="50" applyFont="1" applyFill="1" applyBorder="1" applyAlignment="1">
      <alignment horizontal="center" vertical="center"/>
    </xf>
    <xf numFmtId="0" fontId="6" fillId="5" borderId="7" xfId="50" applyFont="1" applyFill="1" applyBorder="1" applyAlignment="1">
      <alignment horizontal="center"/>
    </xf>
    <xf numFmtId="0" fontId="13" fillId="0" borderId="7" xfId="50" applyFont="1" applyBorder="1" applyAlignment="1">
      <alignment horizontal="left" vertical="top" wrapText="1"/>
    </xf>
    <xf numFmtId="0" fontId="6" fillId="0" borderId="7" xfId="50" applyFont="1" applyFill="1" applyBorder="1" applyAlignment="1">
      <alignment horizontal="left"/>
    </xf>
    <xf numFmtId="0" fontId="7" fillId="0" borderId="7" xfId="0" applyFont="1" applyFill="1" applyBorder="1" applyAlignment="1">
      <alignment horizontal="left" vertical="center" wrapText="1"/>
    </xf>
    <xf numFmtId="0" fontId="7" fillId="0" borderId="7" xfId="0" applyFont="1" applyFill="1" applyBorder="1" applyAlignment="1">
      <alignment vertical="top"/>
    </xf>
    <xf numFmtId="0" fontId="6" fillId="0" borderId="7" xfId="50" applyFont="1" applyFill="1" applyBorder="1"/>
    <xf numFmtId="0" fontId="7" fillId="0" borderId="7" xfId="0" applyFont="1" applyFill="1" applyBorder="1" applyAlignment="1">
      <alignment vertical="center" wrapText="1"/>
    </xf>
    <xf numFmtId="0" fontId="7" fillId="0" borderId="7" xfId="49" applyFont="1" applyFill="1" applyBorder="1" applyAlignment="1">
      <alignment vertical="center" wrapText="1"/>
    </xf>
    <xf numFmtId="0" fontId="7" fillId="12" borderId="7" xfId="0" applyFont="1" applyFill="1" applyBorder="1" applyAlignment="1">
      <alignment horizontal="center" vertical="center"/>
    </xf>
    <xf numFmtId="0" fontId="7" fillId="13" borderId="7" xfId="0" applyFont="1" applyFill="1" applyBorder="1" applyAlignment="1">
      <alignment horizontal="center" vertical="center" wrapText="1"/>
    </xf>
    <xf numFmtId="0" fontId="6" fillId="0" borderId="7" xfId="50" applyFont="1" applyBorder="1" applyAlignment="1">
      <alignment horizontal="left" vertical="center"/>
    </xf>
    <xf numFmtId="0" fontId="18" fillId="13" borderId="7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vertical="center" wrapText="1"/>
    </xf>
    <xf numFmtId="0" fontId="12" fillId="12" borderId="7" xfId="0" applyFont="1" applyFill="1" applyBorder="1" applyAlignment="1">
      <alignment vertical="top"/>
    </xf>
    <xf numFmtId="0" fontId="6" fillId="0" borderId="7" xfId="50" applyFont="1" applyFill="1" applyBorder="1" applyAlignment="1">
      <alignment horizontal="center" vertical="center" wrapText="1"/>
    </xf>
    <xf numFmtId="0" fontId="6" fillId="0" borderId="7" xfId="50" applyFont="1" applyFill="1" applyBorder="1" applyAlignment="1">
      <alignment horizontal="center"/>
    </xf>
    <xf numFmtId="0" fontId="7" fillId="0" borderId="7" xfId="0" applyFont="1" applyBorder="1" applyAlignment="1">
      <alignment vertical="center" wrapText="1"/>
    </xf>
    <xf numFmtId="0" fontId="7" fillId="0" borderId="7" xfId="0" applyFont="1" applyBorder="1" applyAlignment="1">
      <alignment horizontal="left" vertical="center" wrapText="1"/>
    </xf>
    <xf numFmtId="0" fontId="5" fillId="0" borderId="0" xfId="50" applyFont="1" applyAlignment="1">
      <alignment vertical="center" wrapText="1"/>
    </xf>
    <xf numFmtId="0" fontId="18" fillId="0" borderId="7" xfId="0" applyFont="1" applyBorder="1" applyAlignment="1">
      <alignment horizontal="left" vertical="center" wrapText="1"/>
    </xf>
    <xf numFmtId="0" fontId="18" fillId="0" borderId="7" xfId="0" applyFont="1" applyBorder="1" applyAlignment="1">
      <alignment horizontal="left" vertical="top" wrapText="1"/>
    </xf>
    <xf numFmtId="0" fontId="12" fillId="12" borderId="7" xfId="0" applyFont="1" applyFill="1" applyBorder="1" applyAlignment="1">
      <alignment horizontal="left" vertical="top"/>
    </xf>
    <xf numFmtId="0" fontId="7" fillId="0" borderId="7" xfId="0" applyFont="1" applyFill="1" applyBorder="1" applyAlignment="1">
      <alignment horizontal="center" vertical="top" wrapText="1"/>
    </xf>
    <xf numFmtId="0" fontId="6" fillId="0" borderId="7" xfId="50" applyFont="1" applyFill="1" applyBorder="1" applyAlignment="1">
      <alignment horizontal="center" vertical="top"/>
    </xf>
    <xf numFmtId="0" fontId="12" fillId="12" borderId="7" xfId="0" applyFont="1" applyFill="1" applyBorder="1" applyAlignment="1">
      <alignment horizontal="left" vertical="top" wrapText="1"/>
    </xf>
    <xf numFmtId="0" fontId="6" fillId="0" borderId="7" xfId="50" applyFont="1" applyFill="1" applyBorder="1" applyAlignment="1">
      <alignment horizontal="center" vertical="top" wrapText="1"/>
    </xf>
    <xf numFmtId="0" fontId="7" fillId="0" borderId="7" xfId="0" applyFont="1" applyFill="1" applyBorder="1" applyAlignment="1">
      <alignment horizontal="left" wrapText="1"/>
    </xf>
    <xf numFmtId="0" fontId="7" fillId="12" borderId="7" xfId="0" applyFont="1" applyFill="1" applyBorder="1" applyAlignment="1">
      <alignment vertical="top"/>
    </xf>
    <xf numFmtId="0" fontId="6" fillId="0" borderId="6" xfId="50" applyFont="1" applyBorder="1" applyAlignment="1">
      <alignment horizontal="left" vertical="center" wrapText="1"/>
    </xf>
    <xf numFmtId="0" fontId="6" fillId="0" borderId="16" xfId="50" applyFont="1" applyBorder="1" applyAlignment="1">
      <alignment horizontal="center" vertical="center" wrapText="1"/>
    </xf>
    <xf numFmtId="0" fontId="18" fillId="13" borderId="17" xfId="0" applyFont="1" applyFill="1" applyBorder="1" applyAlignment="1">
      <alignment horizontal="center" vertical="center" wrapText="1"/>
    </xf>
    <xf numFmtId="0" fontId="18" fillId="0" borderId="17" xfId="0" applyFont="1" applyBorder="1" applyAlignment="1">
      <alignment vertical="center" wrapText="1"/>
    </xf>
    <xf numFmtId="0" fontId="12" fillId="12" borderId="17" xfId="0" applyFont="1" applyFill="1" applyBorder="1" applyAlignment="1">
      <alignment vertical="top"/>
    </xf>
    <xf numFmtId="0" fontId="6" fillId="0" borderId="17" xfId="50" applyFont="1" applyFill="1" applyBorder="1" applyAlignment="1">
      <alignment horizontal="center" vertical="center" wrapText="1"/>
    </xf>
    <xf numFmtId="0" fontId="6" fillId="0" borderId="17" xfId="50" applyFont="1" applyFill="1" applyBorder="1" applyAlignment="1">
      <alignment horizontal="center"/>
    </xf>
    <xf numFmtId="0" fontId="7" fillId="0" borderId="17" xfId="0" applyFont="1" applyFill="1" applyBorder="1" applyAlignment="1">
      <alignment horizontal="center" vertical="center" wrapText="1"/>
    </xf>
    <xf numFmtId="0" fontId="12" fillId="0" borderId="17" xfId="50" applyFont="1" applyBorder="1" applyAlignment="1">
      <alignment horizontal="left" vertical="top" wrapText="1"/>
    </xf>
    <xf numFmtId="0" fontId="6" fillId="0" borderId="7" xfId="50" applyFont="1" applyFill="1" applyBorder="1" applyAlignment="1">
      <alignment vertical="center" wrapText="1"/>
    </xf>
    <xf numFmtId="0" fontId="6" fillId="0" borderId="7" xfId="50" applyFont="1" applyFill="1" applyBorder="1" applyAlignment="1"/>
    <xf numFmtId="0" fontId="6" fillId="0" borderId="8" xfId="50" applyFont="1" applyFill="1" applyBorder="1" applyAlignment="1"/>
    <xf numFmtId="0" fontId="1" fillId="0" borderId="0" xfId="50" applyBorder="1"/>
    <xf numFmtId="0" fontId="1" fillId="0" borderId="10" xfId="50" applyBorder="1"/>
    <xf numFmtId="0" fontId="19" fillId="0" borderId="0" xfId="0" applyFont="1" applyAlignment="1">
      <alignment wrapText="1"/>
    </xf>
    <xf numFmtId="0" fontId="19" fillId="0" borderId="0" xfId="0" applyFont="1"/>
    <xf numFmtId="0" fontId="19" fillId="0" borderId="7" xfId="0" applyFont="1" applyBorder="1" applyAlignment="1">
      <alignment wrapText="1"/>
    </xf>
    <xf numFmtId="0" fontId="19" fillId="0" borderId="7" xfId="0" applyFont="1" applyBorder="1" applyAlignment="1">
      <alignment horizontal="left" wrapText="1"/>
    </xf>
    <xf numFmtId="0" fontId="19" fillId="0" borderId="7" xfId="0" applyFont="1" applyBorder="1" applyAlignment="1">
      <alignment horizontal="left" vertical="center" wrapText="1"/>
    </xf>
    <xf numFmtId="0" fontId="20" fillId="0" borderId="7" xfId="50" applyFont="1" applyBorder="1" applyAlignment="1">
      <alignment horizontal="left" vertical="top" wrapText="1"/>
    </xf>
    <xf numFmtId="0" fontId="10" fillId="0" borderId="7" xfId="6" applyNumberFormat="1" applyFill="1" applyBorder="1" applyAlignment="1" applyProtection="1">
      <alignment horizontal="left" vertical="top" wrapText="1"/>
    </xf>
    <xf numFmtId="0" fontId="21" fillId="0" borderId="7" xfId="6" applyFont="1" applyBorder="1" applyAlignment="1">
      <alignment horizontal="left" wrapText="1"/>
    </xf>
  </cellXfs>
  <cellStyles count="51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Normal" xfId="49"/>
    <cellStyle name="Обычный 2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Users\yalaev\Library\Containers\com.microsoft.Excel\Data\Documents\C:\Users\79325\Desktop\&#1044;&#1077;&#1084;%20&#1101;&#1082;&#1079;&#1072;&#1084;&#1077;&#1085;%202021\&#1050;&#1054;&#1044;\&#1054;&#1052;%2023-25\&#1050;&#1054;&#1044;%20&#1059;&#1085;&#1080;&#1074;&#1077;&#1088;&#1089;&#1072;&#1083;&#1100;&#1085;&#1099;&#1081;\&#1048;&#1051;%20&#1056;&#1080;&#1054;&#1051;&#1040;%202023-25%20&#1060;&#1086;&#1088;&#1084;&#1072;%201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Валидация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45459090@mail.ru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wildberries.ru/catalog/143356495/detail.aspx" TargetMode="External"/></Relationships>
</file>

<file path=xl/worksheets/_rels/sheet3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mactak.ru/catalog/goods/nabor_semnikov_lopatki_dlya_paneley_oblitsovki_27_predmetov_mastak_108_10027p/" TargetMode="External"/><Relationship Id="rId8" Type="http://schemas.openxmlformats.org/officeDocument/2006/relationships/hyperlink" Target="http://mactak-m.ru/catalog/professionalnyy-instrument/spetsialnyy-instrument/dlya-remonta-sistemy-zazhiganiya-i-elektropitaniya/106-20001c/" TargetMode="External"/><Relationship Id="rId7" Type="http://schemas.openxmlformats.org/officeDocument/2006/relationships/hyperlink" Target="https://licota.ru/tovar/probnik-svetodiodnyy" TargetMode="External"/><Relationship Id="rId6" Type="http://schemas.openxmlformats.org/officeDocument/2006/relationships/hyperlink" Target="https://www.mactak.ru/catalog/goods/magnit_na_gibkom_sterzhne_510_mm_0_3_kg_mastak_190_10510/" TargetMode="External"/><Relationship Id="rId5" Type="http://schemas.openxmlformats.org/officeDocument/2006/relationships/hyperlink" Target="http://www.fluke-russia.ru/index.php?m=11&amp;action=show_item&amp;id=421" TargetMode="External"/><Relationship Id="rId40" Type="http://schemas.openxmlformats.org/officeDocument/2006/relationships/hyperlink" Target="https://yandex.ru/products/product/1772844026/sku/1409691810?text=%D0%BA%D0%BB%D1%8E%D1%87+%D0%B4%D0%BB%D1%8F+%D0%BD%D0%B0%D1%82%D1%8F%D0%B6%D0%BA%D0%B8+%D1%80%D0%B5%D0%BC%D0%BD%D1%8F+%D0%B3%D1%80%D0%BC&amp;rs=eJxNjktPwkAYRYk7u3RBXBmXbogzX6fzWDYFat8FrKVsCNTw0LGlg_L6wf4O20TB3U1O7j0Xvq9cpLVxvlJ-6MsxoSes1nFVrIRt3miYMeCEANWhzoYATDFw91Frx_ZsLjtHh-thYgZyNZ9FG1j-NUDXBVxTZnCMgOBGsR8Y_W0FmyTrs6grxbuSp2J_ViCgtYIgQQWuS43CYt04GoafY1dUvac421tFsTufAkF4o6CMGXVy77S2V9KvIiudoc-EPHip6XEHDW5b962HVsNdOLxlkSWLD0MFapGXxx22lxc-ma5HnRDK12U-QSSxeHXKQ_PCp2kvf0FJkCq2wYHpJ8kI-f_4IuuwOA35tm8_7w6ZcmKzN_3d_wEl7FtC&amp;lr=195" TargetMode="External"/><Relationship Id="rId4" Type="http://schemas.openxmlformats.org/officeDocument/2006/relationships/hyperlink" Target="https://www.jtcrussia.ru/tools/JTC-687505/" TargetMode="External"/><Relationship Id="rId39" Type="http://schemas.openxmlformats.org/officeDocument/2006/relationships/hyperlink" Target="https://gearbox63.ru/kpp/2110kpp?etext=2202.5R8ccuyU3q__BMcq8KdvkI4TEdTQbE6z_jxXJAs1_h3AtZXWNEJ-s4e8xS2vYefFa4cgRlTGUMCk8yGIPHzznIvMesCbfgiZ2lq6fdy5J1tkdmhhZGxjY2JtaW92eGJt.5202769b9b2cb14550a4b4f3a73b9006a8c34e37&amp;yclid=15966547714385379327" TargetMode="External"/><Relationship Id="rId38" Type="http://schemas.openxmlformats.org/officeDocument/2006/relationships/hyperlink" Target="https://craft-tools24.pro/product/pusko-zaryadnoe-ustroystvo-1224-v-160-a-nordberg-wsb160" TargetMode="External"/><Relationship Id="rId37" Type="http://schemas.openxmlformats.org/officeDocument/2006/relationships/hyperlink" Target="https://ferrum.ru/catalog/product/verstak-odnotumbovyy-yashch-seriya-l-ocink-stoleshnica" TargetMode="External"/><Relationship Id="rId36" Type="http://schemas.openxmlformats.org/officeDocument/2006/relationships/hyperlink" Target="https://kimberly-clark-shop.ru/derzhatel-dlya-protirochnoj-bumagi-v-rulonakh-kimberly-clark-6146-nastennyj-sinij-p_44576" TargetMode="External"/><Relationship Id="rId35" Type="http://schemas.openxmlformats.org/officeDocument/2006/relationships/hyperlink" Target="https://www.vseinstrumenti.ru/product/nabor-semnikov-podshipnikov-v-kejse-jtc-1141-725718/" TargetMode="External"/><Relationship Id="rId34" Type="http://schemas.openxmlformats.org/officeDocument/2006/relationships/hyperlink" Target="https://www.artem-tools.ru/catalog/ruchnoy-instrument/sharnirno-gubtsevyy-instrument/razzhimy-dlya-stopornykh-kolets/semnik-kolets-stopornykh-nabor-4-pr_379058/?ysclid=mkjqi0cccq15941177#tab-id-0" TargetMode="External"/><Relationship Id="rId33" Type="http://schemas.openxmlformats.org/officeDocument/2006/relationships/hyperlink" Target="https://www.mactak.ru/catalog/goods/otvertka_udarnaya_s_prinadlezhnostyami_5_16_6_predmetov_king_tony_4112fr/" TargetMode="External"/><Relationship Id="rId32" Type="http://schemas.openxmlformats.org/officeDocument/2006/relationships/hyperlink" Target="https://garwin.ru/tovar/nabor-mikrometrov-101-serii-0-01-mm-0-100-mm?srsltid=AfmBOophHi_k5MU4KoG0lKsNw_ZPVCsLFwisyxfNTRGeAWjTbJMo3zRE" TargetMode="External"/><Relationship Id="rId31" Type="http://schemas.openxmlformats.org/officeDocument/2006/relationships/hyperlink" Target="https://www.vseinstrumenti.ru/product/gubki-tiskov-para-150mm-nakladnye-magnitnye-beste-ac01102117-6760051/" TargetMode="External"/><Relationship Id="rId30" Type="http://schemas.openxmlformats.org/officeDocument/2006/relationships/hyperlink" Target="https://kingtony-online.ru/catalog/product/king_tony_9tz11-06/" TargetMode="External"/><Relationship Id="rId3" Type="http://schemas.openxmlformats.org/officeDocument/2006/relationships/hyperlink" Target="https://www.mactak.ru/catalog/goods/zashchitnaya_nakidka_na_krylo_avtomobilya_3500kh750_mm_magnitnoe_kreplenie_nordberg_nn2_gray/" TargetMode="External"/><Relationship Id="rId29" Type="http://schemas.openxmlformats.org/officeDocument/2006/relationships/hyperlink" Target="https://www.mactak.ru/catalog/goods/konteyner_dlya_sbora_tekhnicheskikh_zhidkostey_16_l_siniy_mastak_131_00016/" TargetMode="External"/><Relationship Id="rId28" Type="http://schemas.openxmlformats.org/officeDocument/2006/relationships/hyperlink" Target="https://www.aist-tools.ru/catalog/limby/limb_uglomer_dlya_ustanovki_ugla_zatyazhki_boltov_1_2_aist_16054001_s_mag_gibkim_derzhatelem/" TargetMode="External"/><Relationship Id="rId27" Type="http://schemas.openxmlformats.org/officeDocument/2006/relationships/hyperlink" Target="http://sks-garage.ru/instrument-i-spetsinstrument/spec_ST/CT-A1157" TargetMode="External"/><Relationship Id="rId26" Type="http://schemas.openxmlformats.org/officeDocument/2006/relationships/hyperlink" Target="http://www.mactak.ru/store/nabor-schupov-king-tony-77340-20" TargetMode="External"/><Relationship Id="rId25" Type="http://schemas.openxmlformats.org/officeDocument/2006/relationships/hyperlink" Target="https://www.tdkalibron.ru/online_in/102557.html?gclid=EAIaIQobChMI97bE2sX01gIVw5QYCh32lA8SEAQYAyABEgKUm_D_BwE" TargetMode="External"/><Relationship Id="rId24" Type="http://schemas.openxmlformats.org/officeDocument/2006/relationships/hyperlink" Target="https://kingtony-online.ru/catalog/product/king_tony_9tb225/" TargetMode="External"/><Relationship Id="rId23" Type="http://schemas.openxmlformats.org/officeDocument/2006/relationships/hyperlink" Target="https://cnczavod.ru/instrument/stoyka-dlya-indikatora-magnitnaya" TargetMode="External"/><Relationship Id="rId22" Type="http://schemas.openxmlformats.org/officeDocument/2006/relationships/hyperlink" Target="https://chiz.ru/catalog/indikatory-chasovogo-tipa-ich/indikator-ich-0-2-0-01-b-ushk-chiz/" TargetMode="External"/><Relationship Id="rId21" Type="http://schemas.openxmlformats.org/officeDocument/2006/relationships/hyperlink" Target="https://wera-russia.ru/dinamometricheskij-klyuch-wera-click-torque-a-6-s-treschotkoj-s-reversom-1-4-x-2-5-25-nm" TargetMode="External"/><Relationship Id="rId20" Type="http://schemas.openxmlformats.org/officeDocument/2006/relationships/hyperlink" Target="https://wera-russia.ru/dinamometricheskij-klyuch-wera-click-torque-c-3-s-treschotkoj-s-reversom-1-2-x-40-200-nm" TargetMode="External"/><Relationship Id="rId2" Type="http://schemas.openxmlformats.org/officeDocument/2006/relationships/hyperlink" Target="https://www.mactak.ru/catalog/goods/fiksator_rulevogo_kolesa_i_pedali_tormoza_gaza_mastak_109_50001/?srsltid=AfmBOoriiY1PJqKx_qit-9XR-03om1VZh6O71IVJ-jkGBOJwnhy8rXRz" TargetMode="External"/><Relationship Id="rId19" Type="http://schemas.openxmlformats.org/officeDocument/2006/relationships/hyperlink" Target="https://www.mactak.ru/catalog/goods/nabor_fiksatorov_raspredvala_kolenvala_keys_19_predmetov_mastak_103_21019c/?srsltid=AfmBOoqAJtDKo5gLKJsqogcYNgpItw3iYQH18v_AOFBOvSVqkCXskq6A" TargetMode="External"/><Relationship Id="rId18" Type="http://schemas.openxmlformats.org/officeDocument/2006/relationships/hyperlink" Target="http://www.jtcrussia.ru/tools/JTC-666411/" TargetMode="External"/><Relationship Id="rId17" Type="http://schemas.openxmlformats.org/officeDocument/2006/relationships/hyperlink" Target="https://www.mactak.ru/catalog/goods/lineyka_poverochnaya_dlya_izmereniya_geometrii_poverkhnosti_600_mm_dvutavrovaya_mastak_210_00520/?srsltid=AfmBOooiR6IlOwxFgThKsXusG2df2Dp8jp9Jop57ScYzUjG1NnP7jJZF" TargetMode="External"/><Relationship Id="rId16" Type="http://schemas.openxmlformats.org/officeDocument/2006/relationships/hyperlink" Target="https://www.aist-tools.ru/catalog/sem_i_ustanovka_kolets/nabor_instrumenta_dlya_zameny_porshnevykh_kolets_53_175mm/" TargetMode="External"/><Relationship Id="rId15" Type="http://schemas.openxmlformats.org/officeDocument/2006/relationships/hyperlink" Target="https://www.mactak.ru/catalog/goods/telezhka_instrumentalnaya_7_polok_king_tony_87sq31_7b_bk/" TargetMode="External"/><Relationship Id="rId14" Type="http://schemas.openxmlformats.org/officeDocument/2006/relationships/hyperlink" Target="https://ecutools.ru/diagnosis/scanmatik-2-basic/" TargetMode="External"/><Relationship Id="rId13" Type="http://schemas.openxmlformats.org/officeDocument/2006/relationships/hyperlink" Target="http://hanstool.ru/shop/1275/24965/" TargetMode="External"/><Relationship Id="rId12" Type="http://schemas.openxmlformats.org/officeDocument/2006/relationships/hyperlink" Target="https://market.yandex.ru/product--zubr-bashmak-upor-protivootkatnyi-rezinovyi-zubr/953888821?clid=1601&amp;utm_source=yandex&amp;utm_medium=search&amp;utm_campaign=ymp_offer_dp_oborudovanie_bko_dyb_search_rus&amp;utm_term=6144280%7C101314012048&amp;utm_content=cid%3A64763286%7Cgid%3A4662492251%7Caid%3A11052569289%7Cph%3A1872331%7Cpt%3Apremium%7Cpn%3A3%7Csrc%3Anone%7Cst%3Asearch%7Crid%3A1872331%7Ccgcid%3A0&amp;sku=101314012048&amp;cpa=1" TargetMode="External"/><Relationship Id="rId11" Type="http://schemas.openxmlformats.org/officeDocument/2006/relationships/hyperlink" Target="http://www.mactak.ru/store/nabor-golovok-dlya-kislorodnih-datchikov-mactak-103-61007c" TargetMode="External"/><Relationship Id="rId10" Type="http://schemas.openxmlformats.org/officeDocument/2006/relationships/hyperlink" Target="http://www.autoservice2.ru/catalog/347/tovar/3975/" TargetMode="External"/><Relationship Id="rId1" Type="http://schemas.openxmlformats.org/officeDocument/2006/relationships/hyperlink" Target="https://king-tony.com/fonar-svetodiodnyj-sharnirnyj-magnit-3-8-jelementov-li-ion-3-7-v-king-tony-9ta27a" TargetMode="External"/></Relationships>
</file>

<file path=xl/worksheets/_rels/sheet4.xml.rels><?xml version="1.0" encoding="UTF-8" standalone="yes"?>
<Relationships xmlns="http://schemas.openxmlformats.org/package/2006/relationships"><Relationship Id="rId9" Type="http://schemas.openxmlformats.org/officeDocument/2006/relationships/hyperlink" Target="https://www.wildberries.ru/catalog/286588269/detail.aspx" TargetMode="External"/><Relationship Id="rId8" Type="http://schemas.openxmlformats.org/officeDocument/2006/relationships/hyperlink" Target="https://www.vseinstrumenti.ru/product/avtolampa-osram-h4-60-55-p43t-38-12v-1-10-100-hit-64193-949340/" TargetMode="External"/><Relationship Id="rId7" Type="http://schemas.openxmlformats.org/officeDocument/2006/relationships/hyperlink" Target="https://www.vseinstrumenti.ru/product/nabor-predohranitelej-kraft-mini-10-sht-bez-pintseta-kt-870022-1090229/" TargetMode="External"/><Relationship Id="rId6" Type="http://schemas.openxmlformats.org/officeDocument/2006/relationships/hyperlink" Target="https://autostol63.ru/granta/standartnoe_granta/datchik-polozheniya-kolenchatogo-vala-lada-granta---kalina-2---priora---vesta--datsun-original.html" TargetMode="External"/><Relationship Id="rId5" Type="http://schemas.openxmlformats.org/officeDocument/2006/relationships/hyperlink" Target="https://motorring.ru/product/47776-katushka-zaghiganiya-bestautoi-vaz-2110-lada-priora-lada" TargetMode="External"/><Relationship Id="rId4" Type="http://schemas.openxmlformats.org/officeDocument/2006/relationships/hyperlink" Target="https://www.avtoall.ru/nabor_dlya_zashity_salona_universalnyiy__chehol_na_sidene_rul_ruchku_kpp__kovrik__4_predmeta_pingo-462886/" TargetMode="External"/><Relationship Id="rId3" Type="http://schemas.openxmlformats.org/officeDocument/2006/relationships/hyperlink" Target="https://market.yandex.ru/card/izolenta-pvkh-chernaya-15-mm-x-10-m-airline-aitp01/103137904788?do-waremd5=5lntWObYUX_bAYj-BWddYw&amp;clid=1601&amp;utm_source=yandex&amp;utm_medium=search&amp;utm_campaign=ymp_offer_dp_stroika_model_2_mrkscr_top_bko_dyb_search_rus&amp;utm_content=cid%3A118435384%7Cgid%3A5545921278%7Caid%3A1869679095580237728%7Cph%3A54375805216%7Cpt%3Apremium%7Cpn%3A4%7Csrc%3Anone%7Cst%3Asearch%7Crid%3A54375805216%7Ccgcid%3A20722014&amp;yclid=86502615539253247&amp;ogV=-11" TargetMode="External"/><Relationship Id="rId2" Type="http://schemas.openxmlformats.org/officeDocument/2006/relationships/hyperlink" Target="https://autostol63.ru/granta/standartnoe_granta/svechi-zazhiganiya-dlya-16-klapannogo-dvigatelya-vaz-brisk-original-lada.html" TargetMode="External"/><Relationship Id="rId14" Type="http://schemas.openxmlformats.org/officeDocument/2006/relationships/hyperlink" Target="https://www.vseinstrumenti.ru/product/smazka-mednaya-termostojkaya-aerozol-405-ml-gigant-g-305-1312864/#characteristics" TargetMode="External"/><Relationship Id="rId13" Type="http://schemas.openxmlformats.org/officeDocument/2006/relationships/hyperlink" Target="https://www.vseinstrumenti.ru/product/ochischayuschaya-pasta-ot-silnyh-zagryaznenij-elen-200-ml-605183-1181686/#characteristics" TargetMode="External"/><Relationship Id="rId12" Type="http://schemas.openxmlformats.org/officeDocument/2006/relationships/hyperlink" Target="https://www.wildberries.ru/catalog/74143388/detail.aspx" TargetMode="External"/><Relationship Id="rId11" Type="http://schemas.openxmlformats.org/officeDocument/2006/relationships/hyperlink" Target="https://tuningstock.ru/porshnevye-koltsa-stk-82-0-mm-na-lada-priora" TargetMode="External"/><Relationship Id="rId10" Type="http://schemas.openxmlformats.org/officeDocument/2006/relationships/hyperlink" Target="https://www.vseinstrumenti.ru/product/vysokotemperaturnyj-germetik-prokladok-abro-krasnyj-kitaj-85-gr-11-ab-ch-r-s-1174311/" TargetMode="External"/><Relationship Id="rId1" Type="http://schemas.openxmlformats.org/officeDocument/2006/relationships/hyperlink" Target="https://www.chipdip.ru/product/98.3777-10-ae-rele-4-h-kontaktnoe-avtoelectrica-900128354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B25"/>
  <sheetViews>
    <sheetView workbookViewId="0">
      <selection activeCell="B8" sqref="B8"/>
    </sheetView>
  </sheetViews>
  <sheetFormatPr defaultColWidth="9" defaultRowHeight="18.75" outlineLevelCol="1"/>
  <cols>
    <col min="1" max="1" width="52.1428571428571" style="145" customWidth="1"/>
    <col min="2" max="2" width="90.5714285714286" style="146" customWidth="1"/>
  </cols>
  <sheetData>
    <row r="2" spans="2:2">
      <c r="B2" s="145"/>
    </row>
    <row r="3" spans="1:2">
      <c r="A3" s="147" t="s">
        <v>0</v>
      </c>
      <c r="B3" s="148" t="s">
        <v>1</v>
      </c>
    </row>
    <row r="4" spans="1:2">
      <c r="A4" s="147" t="s">
        <v>2</v>
      </c>
      <c r="B4" s="148" t="s">
        <v>3</v>
      </c>
    </row>
    <row r="5" spans="1:2">
      <c r="A5" s="147" t="s">
        <v>4</v>
      </c>
      <c r="B5" s="149" t="s">
        <v>5</v>
      </c>
    </row>
    <row r="6" ht="37.5" spans="1:2">
      <c r="A6" s="147" t="s">
        <v>6</v>
      </c>
      <c r="B6" s="149" t="s">
        <v>7</v>
      </c>
    </row>
    <row r="7" spans="1:2">
      <c r="A7" s="147" t="s">
        <v>8</v>
      </c>
      <c r="B7" s="148" t="s">
        <v>9</v>
      </c>
    </row>
    <row r="8" spans="1:2">
      <c r="A8" s="147" t="s">
        <v>10</v>
      </c>
      <c r="B8" s="148" t="s">
        <v>11</v>
      </c>
    </row>
    <row r="9" spans="1:2">
      <c r="A9" s="147" t="s">
        <v>12</v>
      </c>
      <c r="B9" s="150" t="s">
        <v>13</v>
      </c>
    </row>
    <row r="10" spans="1:2">
      <c r="A10" s="147" t="s">
        <v>14</v>
      </c>
      <c r="B10" s="151" t="s">
        <v>15</v>
      </c>
    </row>
    <row r="11" spans="1:2">
      <c r="A11" s="147" t="s">
        <v>16</v>
      </c>
      <c r="B11" s="148" t="s">
        <v>17</v>
      </c>
    </row>
    <row r="12" ht="18" customHeight="1" spans="1:2">
      <c r="A12" s="147" t="s">
        <v>18</v>
      </c>
      <c r="B12" s="148" t="s">
        <v>19</v>
      </c>
    </row>
    <row r="13" spans="1:2">
      <c r="A13" s="147" t="s">
        <v>20</v>
      </c>
      <c r="B13" s="152" t="s">
        <v>21</v>
      </c>
    </row>
    <row r="14" spans="1:2">
      <c r="A14" s="147" t="s">
        <v>22</v>
      </c>
      <c r="B14" s="148" t="s">
        <v>23</v>
      </c>
    </row>
    <row r="15" spans="1:2">
      <c r="A15" s="147" t="s">
        <v>24</v>
      </c>
      <c r="B15" s="149">
        <v>6</v>
      </c>
    </row>
    <row r="16" spans="1:2">
      <c r="A16" s="147" t="s">
        <v>25</v>
      </c>
      <c r="B16" s="149">
        <v>4</v>
      </c>
    </row>
    <row r="17" ht="21" customHeight="1" spans="1:2">
      <c r="A17" s="147" t="s">
        <v>26</v>
      </c>
      <c r="B17" s="149">
        <v>8</v>
      </c>
    </row>
    <row r="20" spans="1:1">
      <c r="A20" s="145" t="s">
        <v>27</v>
      </c>
    </row>
    <row r="21" spans="1:1">
      <c r="A21" s="145" t="s">
        <v>28</v>
      </c>
    </row>
    <row r="22" spans="1:1">
      <c r="A22" s="145" t="s">
        <v>29</v>
      </c>
    </row>
    <row r="23" spans="1:1">
      <c r="A23" s="145" t="s">
        <v>30</v>
      </c>
    </row>
    <row r="24" spans="1:1">
      <c r="A24" s="145" t="s">
        <v>31</v>
      </c>
    </row>
    <row r="25" ht="37.5" spans="1:1">
      <c r="A25" s="145" t="s">
        <v>32</v>
      </c>
    </row>
  </sheetData>
  <hyperlinks>
    <hyperlink ref="B10" r:id="rId1" display="45459090@mail.ru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8"/>
  <sheetViews>
    <sheetView zoomScale="85" zoomScaleNormal="85" workbookViewId="0">
      <selection activeCell="B65" sqref="B65"/>
    </sheetView>
  </sheetViews>
  <sheetFormatPr defaultColWidth="14.4285714285714" defaultRowHeight="15" customHeight="1"/>
  <cols>
    <col min="1" max="1" width="5.14285714285714" style="18" customWidth="1"/>
    <col min="2" max="2" width="52" style="18" customWidth="1"/>
    <col min="3" max="3" width="30.8571428571429" style="18" customWidth="1"/>
    <col min="4" max="4" width="22" style="18" customWidth="1"/>
    <col min="5" max="5" width="15.4285714285714" style="18" customWidth="1"/>
    <col min="6" max="6" width="19.7142857142857" style="18" customWidth="1"/>
    <col min="7" max="7" width="14.4285714285714" style="18" customWidth="1"/>
    <col min="8" max="8" width="25" style="18" customWidth="1"/>
    <col min="9" max="10" width="8.71428571428571" style="1" customWidth="1"/>
    <col min="11" max="16384" width="14.4285714285714" style="1"/>
  </cols>
  <sheetData>
    <row r="1" spans="1:1">
      <c r="A1" s="19" t="s">
        <v>33</v>
      </c>
    </row>
    <row r="2" ht="20.25" spans="1:8">
      <c r="A2" s="3" t="s">
        <v>34</v>
      </c>
      <c r="B2" s="3"/>
      <c r="C2" s="3"/>
      <c r="D2" s="3"/>
      <c r="E2" s="3"/>
      <c r="F2" s="3"/>
      <c r="G2" s="3"/>
      <c r="H2" s="3"/>
    </row>
    <row r="3" ht="21" customHeight="1" spans="1:9">
      <c r="A3" s="5" t="str">
        <f>'Информация о Чемпионате'!B4</f>
        <v>Региональный этап</v>
      </c>
      <c r="B3" s="5"/>
      <c r="C3" s="5"/>
      <c r="D3" s="5"/>
      <c r="E3" s="5"/>
      <c r="F3" s="5"/>
      <c r="G3" s="5"/>
      <c r="H3" s="5"/>
      <c r="I3" s="121"/>
    </row>
    <row r="4" ht="20.25" spans="1:8">
      <c r="A4" s="3" t="s">
        <v>35</v>
      </c>
      <c r="B4" s="3"/>
      <c r="C4" s="3"/>
      <c r="D4" s="3"/>
      <c r="E4" s="3"/>
      <c r="F4" s="3"/>
      <c r="G4" s="3"/>
      <c r="H4" s="3"/>
    </row>
    <row r="5" ht="22.5" customHeight="1" spans="1:8">
      <c r="A5" s="20" t="str">
        <f>'Информация о Чемпионате'!B3</f>
        <v>Ремонт и обслуживание легковых автомобилей Юниоры</v>
      </c>
      <c r="B5" s="20"/>
      <c r="C5" s="20"/>
      <c r="D5" s="20"/>
      <c r="E5" s="20"/>
      <c r="F5" s="20"/>
      <c r="G5" s="20"/>
      <c r="H5" s="20"/>
    </row>
    <row r="6" ht="15.75" spans="1:8">
      <c r="A6" s="99" t="s">
        <v>36</v>
      </c>
      <c r="B6" s="33"/>
      <c r="C6" s="33"/>
      <c r="D6" s="33"/>
      <c r="E6" s="33"/>
      <c r="F6" s="33"/>
      <c r="G6" s="33"/>
      <c r="H6" s="33"/>
    </row>
    <row r="7" ht="15.75" customHeight="1" spans="1:8">
      <c r="A7" s="99" t="s">
        <v>37</v>
      </c>
      <c r="B7" s="33"/>
      <c r="C7" s="33"/>
      <c r="D7" s="33"/>
      <c r="E7" s="33"/>
      <c r="F7" s="33"/>
      <c r="G7" s="33"/>
      <c r="H7" s="33"/>
    </row>
    <row r="8" ht="15.75" customHeight="1" spans="1:8">
      <c r="A8" s="100" t="s">
        <v>38</v>
      </c>
      <c r="B8" s="33"/>
      <c r="C8" s="33"/>
      <c r="D8" s="33"/>
      <c r="E8" s="33"/>
      <c r="F8" s="33"/>
      <c r="G8" s="33"/>
      <c r="H8" s="33"/>
    </row>
    <row r="9" ht="15.75" customHeight="1" spans="1:8">
      <c r="A9" s="100" t="s">
        <v>39</v>
      </c>
      <c r="B9" s="100"/>
      <c r="C9" s="100"/>
      <c r="D9" s="100"/>
      <c r="E9" s="100"/>
      <c r="F9" s="100"/>
      <c r="G9" s="100"/>
      <c r="H9" s="100"/>
    </row>
    <row r="10" ht="15.75" customHeight="1" spans="1:8">
      <c r="A10" s="100" t="s">
        <v>40</v>
      </c>
      <c r="B10" s="100"/>
      <c r="C10" s="100"/>
      <c r="D10" s="100"/>
      <c r="E10" s="100"/>
      <c r="F10" s="100"/>
      <c r="G10" s="100"/>
      <c r="H10" s="100"/>
    </row>
    <row r="11" ht="15.75" customHeight="1" spans="1:8">
      <c r="A11" s="100" t="s">
        <v>41</v>
      </c>
      <c r="B11" s="100"/>
      <c r="C11" s="100"/>
      <c r="D11" s="100"/>
      <c r="E11" s="100"/>
      <c r="F11" s="100"/>
      <c r="G11" s="100"/>
      <c r="H11" s="100"/>
    </row>
    <row r="12" ht="15.75" customHeight="1" spans="1:8">
      <c r="A12" s="100" t="s">
        <v>42</v>
      </c>
      <c r="B12" s="100"/>
      <c r="C12" s="100"/>
      <c r="D12" s="100"/>
      <c r="E12" s="100"/>
      <c r="F12" s="100"/>
      <c r="G12" s="100"/>
      <c r="H12" s="100"/>
    </row>
    <row r="13" ht="15.75" customHeight="1" spans="1:8">
      <c r="A13" s="100" t="s">
        <v>43</v>
      </c>
      <c r="B13" s="100"/>
      <c r="C13" s="100"/>
      <c r="D13" s="100"/>
      <c r="E13" s="100"/>
      <c r="F13" s="100"/>
      <c r="G13" s="100"/>
      <c r="H13" s="100"/>
    </row>
    <row r="14" ht="15.75" customHeight="1" spans="1:8">
      <c r="A14" s="100" t="s">
        <v>44</v>
      </c>
      <c r="B14" s="100"/>
      <c r="C14" s="101"/>
      <c r="D14" s="101"/>
      <c r="E14" s="101"/>
      <c r="F14" s="101"/>
      <c r="G14" s="101"/>
      <c r="H14" s="101"/>
    </row>
    <row r="15" ht="15.75" customHeight="1" spans="1:8">
      <c r="A15" s="100" t="s">
        <v>45</v>
      </c>
      <c r="B15" s="100"/>
      <c r="C15" s="100"/>
      <c r="D15" s="100"/>
      <c r="E15" s="100"/>
      <c r="F15" s="100"/>
      <c r="G15" s="100"/>
      <c r="H15" s="100"/>
    </row>
    <row r="16" ht="20.25" spans="1:8">
      <c r="A16" s="102" t="s">
        <v>46</v>
      </c>
      <c r="B16" s="103"/>
      <c r="C16" s="103"/>
      <c r="D16" s="103"/>
      <c r="E16" s="103"/>
      <c r="F16" s="103"/>
      <c r="G16" s="103"/>
      <c r="H16" s="103"/>
    </row>
    <row r="17" spans="1:8">
      <c r="A17" s="104" t="s">
        <v>47</v>
      </c>
      <c r="B17" s="60"/>
      <c r="C17" s="60"/>
      <c r="D17" s="60"/>
      <c r="E17" s="60"/>
      <c r="F17" s="60"/>
      <c r="G17" s="60"/>
      <c r="H17" s="60"/>
    </row>
    <row r="18" customHeight="1" spans="1:8">
      <c r="A18" s="59" t="s">
        <v>48</v>
      </c>
      <c r="B18" s="59"/>
      <c r="C18" s="59"/>
      <c r="D18" s="59"/>
      <c r="E18" s="59"/>
      <c r="F18" s="59"/>
      <c r="G18" s="59"/>
      <c r="H18" s="59"/>
    </row>
    <row r="19" customHeight="1" spans="1:8">
      <c r="A19" s="59" t="s">
        <v>49</v>
      </c>
      <c r="B19" s="60"/>
      <c r="C19" s="60"/>
      <c r="D19" s="60"/>
      <c r="E19" s="60"/>
      <c r="F19" s="60"/>
      <c r="G19" s="60"/>
      <c r="H19" s="60"/>
    </row>
    <row r="20" customHeight="1" spans="1:8">
      <c r="A20" s="59" t="s">
        <v>50</v>
      </c>
      <c r="B20" s="60"/>
      <c r="C20" s="60"/>
      <c r="D20" s="60"/>
      <c r="E20" s="60"/>
      <c r="F20" s="60"/>
      <c r="G20" s="60"/>
      <c r="H20" s="60"/>
    </row>
    <row r="21" customHeight="1" spans="1:8">
      <c r="A21" s="59" t="s">
        <v>51</v>
      </c>
      <c r="B21" s="60"/>
      <c r="C21" s="60"/>
      <c r="D21" s="60"/>
      <c r="E21" s="60"/>
      <c r="F21" s="60"/>
      <c r="G21" s="60"/>
      <c r="H21" s="60"/>
    </row>
    <row r="22" customHeight="1" spans="1:8">
      <c r="A22" s="59" t="s">
        <v>52</v>
      </c>
      <c r="B22" s="59"/>
      <c r="C22" s="59"/>
      <c r="D22" s="59"/>
      <c r="E22" s="59"/>
      <c r="F22" s="59"/>
      <c r="G22" s="59"/>
      <c r="H22" s="59"/>
    </row>
    <row r="23" customHeight="1" spans="1:8">
      <c r="A23" s="59" t="s">
        <v>53</v>
      </c>
      <c r="B23" s="59"/>
      <c r="C23" s="59"/>
      <c r="D23" s="59"/>
      <c r="E23" s="59"/>
      <c r="F23" s="59"/>
      <c r="G23" s="59"/>
      <c r="H23" s="59"/>
    </row>
    <row r="24" customHeight="1" spans="1:8">
      <c r="A24" s="59" t="s">
        <v>54</v>
      </c>
      <c r="B24" s="59"/>
      <c r="C24" s="59"/>
      <c r="D24" s="59"/>
      <c r="E24" s="59"/>
      <c r="F24" s="59"/>
      <c r="G24" s="59"/>
      <c r="H24" s="59"/>
    </row>
    <row r="25" ht="15.75" customHeight="1" spans="1:8">
      <c r="A25" s="61" t="s">
        <v>55</v>
      </c>
      <c r="B25" s="33"/>
      <c r="C25" s="33"/>
      <c r="D25" s="33"/>
      <c r="E25" s="33"/>
      <c r="F25" s="33"/>
      <c r="G25" s="33"/>
      <c r="H25" s="33"/>
    </row>
    <row r="26" ht="60" spans="1:8">
      <c r="A26" s="29" t="s">
        <v>56</v>
      </c>
      <c r="B26" s="25" t="s">
        <v>57</v>
      </c>
      <c r="C26" s="25" t="s">
        <v>58</v>
      </c>
      <c r="D26" s="25" t="s">
        <v>59</v>
      </c>
      <c r="E26" s="25" t="s">
        <v>60</v>
      </c>
      <c r="F26" s="25" t="s">
        <v>61</v>
      </c>
      <c r="G26" s="25" t="s">
        <v>62</v>
      </c>
      <c r="H26" s="25" t="s">
        <v>63</v>
      </c>
    </row>
    <row r="27" spans="1:8">
      <c r="A27" s="105">
        <v>1</v>
      </c>
      <c r="B27" s="106" t="s">
        <v>64</v>
      </c>
      <c r="C27" s="107" t="s">
        <v>65</v>
      </c>
      <c r="D27" s="14" t="s">
        <v>66</v>
      </c>
      <c r="E27" s="14">
        <v>1</v>
      </c>
      <c r="F27" s="14" t="s">
        <v>67</v>
      </c>
      <c r="G27" s="14">
        <v>5</v>
      </c>
      <c r="H27" s="108" t="s">
        <v>68</v>
      </c>
    </row>
    <row r="28" s="1" customFormat="1" spans="1:8">
      <c r="A28" s="105">
        <v>2</v>
      </c>
      <c r="B28" s="109" t="s">
        <v>69</v>
      </c>
      <c r="C28" s="107" t="s">
        <v>70</v>
      </c>
      <c r="D28" s="69" t="s">
        <v>71</v>
      </c>
      <c r="E28" s="14">
        <v>1</v>
      </c>
      <c r="F28" s="14" t="s">
        <v>67</v>
      </c>
      <c r="G28" s="14">
        <v>4</v>
      </c>
      <c r="H28" s="108" t="s">
        <v>72</v>
      </c>
    </row>
    <row r="29" spans="1:8">
      <c r="A29" s="105">
        <v>3</v>
      </c>
      <c r="B29" s="110" t="s">
        <v>73</v>
      </c>
      <c r="C29" s="107" t="s">
        <v>74</v>
      </c>
      <c r="D29" s="69" t="s">
        <v>71</v>
      </c>
      <c r="E29" s="14">
        <v>1</v>
      </c>
      <c r="F29" s="14" t="s">
        <v>67</v>
      </c>
      <c r="G29" s="14">
        <v>4</v>
      </c>
      <c r="H29" s="108" t="s">
        <v>75</v>
      </c>
    </row>
    <row r="30" ht="23.25" customHeight="1" spans="1:7">
      <c r="A30" s="105">
        <v>4</v>
      </c>
      <c r="B30" s="110" t="s">
        <v>76</v>
      </c>
      <c r="C30" s="107" t="s">
        <v>77</v>
      </c>
      <c r="D30" s="14" t="s">
        <v>78</v>
      </c>
      <c r="E30" s="14">
        <v>1</v>
      </c>
      <c r="F30" s="14" t="s">
        <v>67</v>
      </c>
      <c r="G30" s="14">
        <v>8</v>
      </c>
    </row>
    <row r="31" ht="15.75" customHeight="1" spans="1:8">
      <c r="A31" s="105">
        <v>5</v>
      </c>
      <c r="B31" s="106" t="s">
        <v>79</v>
      </c>
      <c r="C31" s="107" t="s">
        <v>80</v>
      </c>
      <c r="D31" s="69" t="s">
        <v>71</v>
      </c>
      <c r="E31" s="14">
        <v>1</v>
      </c>
      <c r="F31" s="14" t="s">
        <v>67</v>
      </c>
      <c r="G31" s="14">
        <v>1</v>
      </c>
      <c r="H31" s="108"/>
    </row>
    <row r="32" customHeight="1" spans="1:8">
      <c r="A32" s="23" t="s">
        <v>81</v>
      </c>
      <c r="B32" s="33"/>
      <c r="C32" s="33"/>
      <c r="D32" s="33"/>
      <c r="E32" s="33"/>
      <c r="F32" s="33"/>
      <c r="G32" s="33"/>
      <c r="H32" s="33"/>
    </row>
    <row r="33" customHeight="1" spans="1:8">
      <c r="A33" s="104" t="s">
        <v>47</v>
      </c>
      <c r="B33" s="60"/>
      <c r="C33" s="60"/>
      <c r="D33" s="60"/>
      <c r="E33" s="60"/>
      <c r="F33" s="60"/>
      <c r="G33" s="60"/>
      <c r="H33" s="60"/>
    </row>
    <row r="34" customHeight="1" spans="1:8">
      <c r="A34" s="59" t="s">
        <v>82</v>
      </c>
      <c r="B34" s="60"/>
      <c r="C34" s="60"/>
      <c r="D34" s="60"/>
      <c r="E34" s="60"/>
      <c r="F34" s="60"/>
      <c r="G34" s="60"/>
      <c r="H34" s="60"/>
    </row>
    <row r="35" customHeight="1" spans="1:8">
      <c r="A35" s="59" t="s">
        <v>83</v>
      </c>
      <c r="B35" s="60"/>
      <c r="C35" s="60"/>
      <c r="D35" s="60"/>
      <c r="E35" s="60"/>
      <c r="F35" s="60"/>
      <c r="G35" s="60"/>
      <c r="H35" s="60"/>
    </row>
    <row r="36" customHeight="1" spans="1:8">
      <c r="A36" s="59" t="s">
        <v>50</v>
      </c>
      <c r="B36" s="60"/>
      <c r="C36" s="60"/>
      <c r="D36" s="60"/>
      <c r="E36" s="60"/>
      <c r="F36" s="60"/>
      <c r="G36" s="60"/>
      <c r="H36" s="60"/>
    </row>
    <row r="37" customHeight="1" spans="1:8">
      <c r="A37" s="59" t="s">
        <v>84</v>
      </c>
      <c r="B37" s="60"/>
      <c r="C37" s="60"/>
      <c r="D37" s="60"/>
      <c r="E37" s="60"/>
      <c r="F37" s="60"/>
      <c r="G37" s="60"/>
      <c r="H37" s="60"/>
    </row>
    <row r="38" customHeight="1" spans="1:8">
      <c r="A38" s="59" t="s">
        <v>52</v>
      </c>
      <c r="B38" s="60"/>
      <c r="C38" s="60"/>
      <c r="D38" s="60"/>
      <c r="E38" s="60"/>
      <c r="F38" s="60"/>
      <c r="G38" s="60"/>
      <c r="H38" s="60"/>
    </row>
    <row r="39" ht="15.75" customHeight="1" spans="1:8">
      <c r="A39" s="59" t="s">
        <v>85</v>
      </c>
      <c r="B39" s="59"/>
      <c r="C39" s="59"/>
      <c r="D39" s="59"/>
      <c r="E39" s="59"/>
      <c r="F39" s="59"/>
      <c r="G39" s="59"/>
      <c r="H39" s="59"/>
    </row>
    <row r="40" spans="1:8">
      <c r="A40" s="59" t="s">
        <v>86</v>
      </c>
      <c r="B40" s="60"/>
      <c r="C40" s="60"/>
      <c r="D40" s="60"/>
      <c r="E40" s="60"/>
      <c r="F40" s="60"/>
      <c r="G40" s="60"/>
      <c r="H40" s="60"/>
    </row>
    <row r="41" spans="1:8">
      <c r="A41" s="59" t="s">
        <v>87</v>
      </c>
      <c r="B41" s="60"/>
      <c r="C41" s="60"/>
      <c r="D41" s="60"/>
      <c r="E41" s="60"/>
      <c r="F41" s="60"/>
      <c r="G41" s="60"/>
      <c r="H41" s="60"/>
    </row>
    <row r="42" ht="60" spans="1:8">
      <c r="A42" s="25" t="s">
        <v>56</v>
      </c>
      <c r="B42" s="25" t="s">
        <v>57</v>
      </c>
      <c r="C42" s="25" t="s">
        <v>58</v>
      </c>
      <c r="D42" s="25" t="s">
        <v>59</v>
      </c>
      <c r="E42" s="25" t="s">
        <v>60</v>
      </c>
      <c r="F42" s="25" t="s">
        <v>61</v>
      </c>
      <c r="G42" s="25" t="s">
        <v>62</v>
      </c>
      <c r="H42" s="25" t="s">
        <v>63</v>
      </c>
    </row>
    <row r="43" spans="1:8">
      <c r="A43" s="25">
        <v>1</v>
      </c>
      <c r="B43" s="29" t="s">
        <v>88</v>
      </c>
      <c r="C43" s="111" t="s">
        <v>89</v>
      </c>
      <c r="D43" s="25" t="s">
        <v>90</v>
      </c>
      <c r="E43" s="25">
        <v>1</v>
      </c>
      <c r="F43" s="112" t="s">
        <v>91</v>
      </c>
      <c r="G43" s="25">
        <v>1</v>
      </c>
      <c r="H43" s="38" t="s">
        <v>92</v>
      </c>
    </row>
    <row r="44" ht="51" spans="1:8">
      <c r="A44" s="25">
        <v>2</v>
      </c>
      <c r="B44" s="29" t="s">
        <v>93</v>
      </c>
      <c r="C44" s="111" t="s">
        <v>94</v>
      </c>
      <c r="D44" s="25" t="s">
        <v>90</v>
      </c>
      <c r="E44" s="25">
        <v>1</v>
      </c>
      <c r="F44" s="112" t="s">
        <v>91</v>
      </c>
      <c r="G44" s="25">
        <v>5</v>
      </c>
      <c r="H44" s="93" t="s">
        <v>95</v>
      </c>
    </row>
    <row r="45" spans="1:8">
      <c r="A45" s="25">
        <v>3</v>
      </c>
      <c r="B45" s="29" t="s">
        <v>96</v>
      </c>
      <c r="C45" s="111" t="s">
        <v>97</v>
      </c>
      <c r="D45" s="25" t="s">
        <v>90</v>
      </c>
      <c r="E45" s="25">
        <v>1</v>
      </c>
      <c r="F45" s="112" t="s">
        <v>91</v>
      </c>
      <c r="G45" s="25">
        <v>10</v>
      </c>
      <c r="H45" s="38" t="s">
        <v>98</v>
      </c>
    </row>
    <row r="46" ht="23.25" customHeight="1" spans="1:8">
      <c r="A46" s="25">
        <v>4</v>
      </c>
      <c r="B46" s="29" t="s">
        <v>99</v>
      </c>
      <c r="C46" s="111" t="s">
        <v>100</v>
      </c>
      <c r="D46" s="25" t="s">
        <v>101</v>
      </c>
      <c r="E46" s="25">
        <v>1</v>
      </c>
      <c r="F46" s="112" t="s">
        <v>91</v>
      </c>
      <c r="G46" s="25">
        <v>1</v>
      </c>
      <c r="H46" s="38"/>
    </row>
    <row r="47" ht="15.75" customHeight="1" spans="1:8">
      <c r="A47" s="25">
        <v>5</v>
      </c>
      <c r="B47" s="29" t="s">
        <v>102</v>
      </c>
      <c r="C47" s="111" t="s">
        <v>103</v>
      </c>
      <c r="D47" s="25" t="s">
        <v>90</v>
      </c>
      <c r="E47" s="25">
        <v>1</v>
      </c>
      <c r="F47" s="112" t="s">
        <v>91</v>
      </c>
      <c r="G47" s="25">
        <v>1</v>
      </c>
      <c r="H47" s="38"/>
    </row>
    <row r="48" customHeight="1" spans="1:8">
      <c r="A48" s="25">
        <v>6</v>
      </c>
      <c r="B48" s="113" t="s">
        <v>104</v>
      </c>
      <c r="C48" s="111" t="s">
        <v>77</v>
      </c>
      <c r="D48" s="38" t="s">
        <v>78</v>
      </c>
      <c r="E48" s="25">
        <v>1</v>
      </c>
      <c r="F48" s="112" t="s">
        <v>91</v>
      </c>
      <c r="G48" s="38">
        <v>1</v>
      </c>
      <c r="H48" s="38"/>
    </row>
    <row r="49" customHeight="1" spans="1:8">
      <c r="A49" s="25">
        <v>7</v>
      </c>
      <c r="B49" s="113" t="s">
        <v>105</v>
      </c>
      <c r="C49" s="111" t="s">
        <v>106</v>
      </c>
      <c r="D49" s="38" t="s">
        <v>78</v>
      </c>
      <c r="E49" s="25">
        <v>1</v>
      </c>
      <c r="F49" s="112" t="s">
        <v>91</v>
      </c>
      <c r="G49" s="38">
        <v>1</v>
      </c>
      <c r="H49" s="38" t="s">
        <v>107</v>
      </c>
    </row>
    <row r="50" customHeight="1" spans="1:8">
      <c r="A50" s="23" t="s">
        <v>108</v>
      </c>
      <c r="B50" s="33"/>
      <c r="C50" s="33"/>
      <c r="D50" s="33"/>
      <c r="E50" s="33"/>
      <c r="F50" s="33"/>
      <c r="G50" s="33"/>
      <c r="H50" s="33"/>
    </row>
    <row r="51" customHeight="1" spans="1:8">
      <c r="A51" s="104" t="s">
        <v>47</v>
      </c>
      <c r="B51" s="60"/>
      <c r="C51" s="60"/>
      <c r="D51" s="60"/>
      <c r="E51" s="60"/>
      <c r="F51" s="60"/>
      <c r="G51" s="60"/>
      <c r="H51" s="60"/>
    </row>
    <row r="52" customHeight="1" spans="1:8">
      <c r="A52" s="59" t="s">
        <v>109</v>
      </c>
      <c r="B52" s="60"/>
      <c r="C52" s="60"/>
      <c r="D52" s="60"/>
      <c r="E52" s="60"/>
      <c r="F52" s="60"/>
      <c r="G52" s="60"/>
      <c r="H52" s="60"/>
    </row>
    <row r="53" customHeight="1" spans="1:8">
      <c r="A53" s="59" t="s">
        <v>83</v>
      </c>
      <c r="B53" s="60"/>
      <c r="C53" s="60"/>
      <c r="D53" s="60"/>
      <c r="E53" s="60"/>
      <c r="F53" s="60"/>
      <c r="G53" s="60"/>
      <c r="H53" s="60"/>
    </row>
    <row r="54" customHeight="1" spans="1:8">
      <c r="A54" s="59" t="s">
        <v>50</v>
      </c>
      <c r="B54" s="60"/>
      <c r="C54" s="60"/>
      <c r="D54" s="60"/>
      <c r="E54" s="60"/>
      <c r="F54" s="60"/>
      <c r="G54" s="60"/>
      <c r="H54" s="60"/>
    </row>
    <row r="55" ht="15.75" customHeight="1" spans="1:8">
      <c r="A55" s="59" t="s">
        <v>84</v>
      </c>
      <c r="B55" s="60"/>
      <c r="C55" s="60"/>
      <c r="D55" s="60"/>
      <c r="E55" s="60"/>
      <c r="F55" s="60"/>
      <c r="G55" s="60"/>
      <c r="H55" s="60"/>
    </row>
    <row r="56" spans="1:8">
      <c r="A56" s="59" t="s">
        <v>52</v>
      </c>
      <c r="B56" s="60"/>
      <c r="C56" s="60"/>
      <c r="D56" s="60"/>
      <c r="E56" s="60"/>
      <c r="F56" s="60"/>
      <c r="G56" s="60"/>
      <c r="H56" s="60"/>
    </row>
    <row r="57" spans="1:8">
      <c r="A57" s="59" t="s">
        <v>85</v>
      </c>
      <c r="B57" s="59"/>
      <c r="C57" s="59"/>
      <c r="D57" s="59"/>
      <c r="E57" s="59"/>
      <c r="F57" s="59"/>
      <c r="G57" s="59"/>
      <c r="H57" s="59"/>
    </row>
    <row r="58" spans="1:8">
      <c r="A58" s="59" t="s">
        <v>86</v>
      </c>
      <c r="B58" s="60"/>
      <c r="C58" s="60"/>
      <c r="D58" s="60"/>
      <c r="E58" s="60"/>
      <c r="F58" s="60"/>
      <c r="G58" s="60"/>
      <c r="H58" s="60"/>
    </row>
    <row r="59" spans="1:8">
      <c r="A59" s="59" t="s">
        <v>87</v>
      </c>
      <c r="B59" s="60"/>
      <c r="C59" s="60"/>
      <c r="D59" s="60"/>
      <c r="E59" s="60"/>
      <c r="F59" s="60"/>
      <c r="G59" s="60"/>
      <c r="H59" s="60"/>
    </row>
    <row r="60" ht="60" spans="1:8">
      <c r="A60" s="29" t="s">
        <v>56</v>
      </c>
      <c r="B60" s="25" t="s">
        <v>57</v>
      </c>
      <c r="C60" s="25" t="s">
        <v>58</v>
      </c>
      <c r="D60" s="25" t="s">
        <v>59</v>
      </c>
      <c r="E60" s="25" t="s">
        <v>60</v>
      </c>
      <c r="F60" s="25" t="s">
        <v>61</v>
      </c>
      <c r="G60" s="25" t="s">
        <v>62</v>
      </c>
      <c r="H60" s="25" t="s">
        <v>63</v>
      </c>
    </row>
    <row r="61" ht="51" spans="1:8">
      <c r="A61" s="114">
        <v>1</v>
      </c>
      <c r="B61" s="115" t="s">
        <v>93</v>
      </c>
      <c r="C61" s="116" t="s">
        <v>94</v>
      </c>
      <c r="D61" s="117" t="s">
        <v>90</v>
      </c>
      <c r="E61" s="118">
        <v>1</v>
      </c>
      <c r="F61" s="69" t="s">
        <v>91</v>
      </c>
      <c r="G61" s="118">
        <v>6</v>
      </c>
      <c r="H61" s="93" t="s">
        <v>95</v>
      </c>
    </row>
    <row r="62" spans="1:8">
      <c r="A62" s="114">
        <v>2</v>
      </c>
      <c r="B62" s="119" t="s">
        <v>96</v>
      </c>
      <c r="C62" s="111" t="s">
        <v>97</v>
      </c>
      <c r="D62" s="117" t="s">
        <v>90</v>
      </c>
      <c r="E62" s="118">
        <v>1</v>
      </c>
      <c r="F62" s="69" t="s">
        <v>91</v>
      </c>
      <c r="G62" s="118">
        <v>11</v>
      </c>
      <c r="H62" s="38" t="s">
        <v>98</v>
      </c>
    </row>
    <row r="63" spans="1:8">
      <c r="A63" s="114">
        <v>3</v>
      </c>
      <c r="B63" s="120" t="s">
        <v>110</v>
      </c>
      <c r="C63" s="116" t="s">
        <v>111</v>
      </c>
      <c r="D63" s="69" t="s">
        <v>71</v>
      </c>
      <c r="E63" s="118">
        <v>1</v>
      </c>
      <c r="F63" s="69" t="s">
        <v>91</v>
      </c>
      <c r="G63" s="118">
        <v>1</v>
      </c>
      <c r="H63" s="33" t="s">
        <v>112</v>
      </c>
    </row>
    <row r="64" spans="1:8">
      <c r="A64" s="114">
        <v>4</v>
      </c>
      <c r="B64" s="120" t="s">
        <v>113</v>
      </c>
      <c r="C64" s="116" t="s">
        <v>111</v>
      </c>
      <c r="D64" s="69" t="s">
        <v>114</v>
      </c>
      <c r="E64" s="118">
        <v>1</v>
      </c>
      <c r="F64" s="69" t="s">
        <v>91</v>
      </c>
      <c r="G64" s="118">
        <v>1</v>
      </c>
      <c r="H64" s="33" t="s">
        <v>112</v>
      </c>
    </row>
    <row r="65" s="1" customFormat="1" spans="1:8">
      <c r="A65" s="114">
        <v>5</v>
      </c>
      <c r="B65" s="122" t="s">
        <v>115</v>
      </c>
      <c r="C65" s="116" t="s">
        <v>116</v>
      </c>
      <c r="D65" s="69" t="s">
        <v>71</v>
      </c>
      <c r="E65" s="118">
        <v>1</v>
      </c>
      <c r="F65" s="69" t="s">
        <v>91</v>
      </c>
      <c r="G65" s="118">
        <v>1</v>
      </c>
      <c r="H65" s="32" t="s">
        <v>117</v>
      </c>
    </row>
    <row r="66" spans="1:8">
      <c r="A66" s="114">
        <v>6</v>
      </c>
      <c r="B66" s="115" t="s">
        <v>118</v>
      </c>
      <c r="C66" s="116" t="s">
        <v>119</v>
      </c>
      <c r="D66" s="69" t="s">
        <v>101</v>
      </c>
      <c r="E66" s="118">
        <v>1</v>
      </c>
      <c r="F66" s="69" t="s">
        <v>120</v>
      </c>
      <c r="G66" s="118">
        <v>1</v>
      </c>
      <c r="H66" s="33"/>
    </row>
    <row r="67" spans="1:8">
      <c r="A67" s="114">
        <v>8</v>
      </c>
      <c r="B67" s="33" t="s">
        <v>121</v>
      </c>
      <c r="C67" s="116" t="s">
        <v>80</v>
      </c>
      <c r="D67" s="118" t="s">
        <v>122</v>
      </c>
      <c r="E67" s="118">
        <v>1</v>
      </c>
      <c r="F67" s="69" t="s">
        <v>91</v>
      </c>
      <c r="G67" s="118">
        <v>5</v>
      </c>
      <c r="H67" s="33"/>
    </row>
    <row r="68" spans="1:8">
      <c r="A68" s="114">
        <v>9</v>
      </c>
      <c r="B68" s="123" t="s">
        <v>118</v>
      </c>
      <c r="C68" s="124" t="s">
        <v>80</v>
      </c>
      <c r="D68" s="125" t="s">
        <v>101</v>
      </c>
      <c r="E68" s="126">
        <v>1</v>
      </c>
      <c r="F68" s="125" t="s">
        <v>120</v>
      </c>
      <c r="G68" s="126">
        <v>1</v>
      </c>
      <c r="H68" s="93"/>
    </row>
    <row r="69" spans="1:8">
      <c r="A69" s="114">
        <v>10</v>
      </c>
      <c r="B69" s="113" t="s">
        <v>105</v>
      </c>
      <c r="C69" s="111" t="s">
        <v>106</v>
      </c>
      <c r="D69" s="38" t="s">
        <v>78</v>
      </c>
      <c r="E69" s="25">
        <v>1</v>
      </c>
      <c r="F69" s="112" t="s">
        <v>91</v>
      </c>
      <c r="G69" s="38">
        <v>1</v>
      </c>
      <c r="H69" s="38" t="s">
        <v>107</v>
      </c>
    </row>
    <row r="70" ht="25.5" spans="1:8">
      <c r="A70" s="114">
        <v>11</v>
      </c>
      <c r="B70" s="123" t="s">
        <v>123</v>
      </c>
      <c r="C70" s="127" t="s">
        <v>124</v>
      </c>
      <c r="D70" s="128" t="s">
        <v>90</v>
      </c>
      <c r="E70" s="126">
        <v>1</v>
      </c>
      <c r="F70" s="125" t="s">
        <v>91</v>
      </c>
      <c r="G70" s="126">
        <v>1</v>
      </c>
      <c r="H70" s="93"/>
    </row>
    <row r="71" ht="25.5" spans="1:8">
      <c r="A71" s="114">
        <v>12</v>
      </c>
      <c r="B71" s="110" t="s">
        <v>125</v>
      </c>
      <c r="C71" s="129" t="s">
        <v>126</v>
      </c>
      <c r="D71" s="38" t="s">
        <v>78</v>
      </c>
      <c r="E71" s="25">
        <v>1</v>
      </c>
      <c r="F71" s="112" t="s">
        <v>91</v>
      </c>
      <c r="G71" s="38">
        <v>2</v>
      </c>
      <c r="H71" s="93"/>
    </row>
    <row r="72" ht="20.25" spans="1:8">
      <c r="A72" s="23" t="s">
        <v>127</v>
      </c>
      <c r="B72" s="33"/>
      <c r="C72" s="33"/>
      <c r="D72" s="33"/>
      <c r="E72" s="33"/>
      <c r="F72" s="33"/>
      <c r="G72" s="33"/>
      <c r="H72" s="33"/>
    </row>
    <row r="73" ht="60" spans="1:8">
      <c r="A73" s="29" t="s">
        <v>56</v>
      </c>
      <c r="B73" s="25" t="s">
        <v>57</v>
      </c>
      <c r="C73" s="25" t="s">
        <v>58</v>
      </c>
      <c r="D73" s="25" t="s">
        <v>59</v>
      </c>
      <c r="E73" s="25" t="s">
        <v>60</v>
      </c>
      <c r="F73" s="25" t="s">
        <v>61</v>
      </c>
      <c r="G73" s="25" t="s">
        <v>62</v>
      </c>
      <c r="H73" s="25" t="s">
        <v>63</v>
      </c>
    </row>
    <row r="74" customHeight="1" spans="1:8">
      <c r="A74" s="42">
        <v>1</v>
      </c>
      <c r="B74" s="33" t="s">
        <v>128</v>
      </c>
      <c r="C74" s="130" t="s">
        <v>80</v>
      </c>
      <c r="D74" s="38" t="s">
        <v>129</v>
      </c>
      <c r="E74" s="38">
        <v>1</v>
      </c>
      <c r="F74" s="38" t="s">
        <v>67</v>
      </c>
      <c r="G74" s="38">
        <v>5</v>
      </c>
      <c r="H74" s="93"/>
    </row>
    <row r="75" customHeight="1" spans="1:8">
      <c r="A75" s="42">
        <v>2</v>
      </c>
      <c r="B75" s="33" t="s">
        <v>130</v>
      </c>
      <c r="C75" s="130" t="s">
        <v>131</v>
      </c>
      <c r="D75" s="38" t="s">
        <v>129</v>
      </c>
      <c r="E75" s="38">
        <v>1</v>
      </c>
      <c r="F75" s="38" t="s">
        <v>67</v>
      </c>
      <c r="G75" s="38">
        <v>5</v>
      </c>
      <c r="H75" s="93"/>
    </row>
    <row r="76" customHeight="1" spans="1:8">
      <c r="A76" s="23" t="s">
        <v>132</v>
      </c>
      <c r="B76" s="33"/>
      <c r="C76" s="33"/>
      <c r="D76" s="33"/>
      <c r="E76" s="33"/>
      <c r="F76" s="33"/>
      <c r="G76" s="33"/>
      <c r="H76" s="33"/>
    </row>
    <row r="77" customHeight="1" spans="1:8">
      <c r="A77" s="104" t="s">
        <v>47</v>
      </c>
      <c r="B77" s="60"/>
      <c r="C77" s="60"/>
      <c r="D77" s="60"/>
      <c r="E77" s="60"/>
      <c r="F77" s="60"/>
      <c r="G77" s="60"/>
      <c r="H77" s="60"/>
    </row>
    <row r="78" customHeight="1" spans="1:8">
      <c r="A78" s="59" t="s">
        <v>133</v>
      </c>
      <c r="B78" s="60"/>
      <c r="C78" s="60"/>
      <c r="D78" s="60"/>
      <c r="E78" s="60"/>
      <c r="F78" s="60"/>
      <c r="G78" s="60"/>
      <c r="H78" s="60"/>
    </row>
    <row r="79" customHeight="1" spans="1:8">
      <c r="A79" s="59" t="s">
        <v>83</v>
      </c>
      <c r="B79" s="60"/>
      <c r="C79" s="60"/>
      <c r="D79" s="60"/>
      <c r="E79" s="60"/>
      <c r="F79" s="60"/>
      <c r="G79" s="60"/>
      <c r="H79" s="60"/>
    </row>
    <row r="80" ht="15.75" customHeight="1" spans="1:8">
      <c r="A80" s="59" t="s">
        <v>134</v>
      </c>
      <c r="B80" s="59"/>
      <c r="C80" s="59"/>
      <c r="D80" s="59"/>
      <c r="E80" s="59"/>
      <c r="F80" s="59"/>
      <c r="G80" s="59"/>
      <c r="H80" s="59"/>
    </row>
    <row r="81" spans="1:8">
      <c r="A81" s="59" t="s">
        <v>135</v>
      </c>
      <c r="B81" s="59"/>
      <c r="C81" s="59"/>
      <c r="D81" s="59"/>
      <c r="E81" s="59"/>
      <c r="F81" s="59"/>
      <c r="G81" s="59"/>
      <c r="H81" s="59"/>
    </row>
    <row r="82" spans="1:8">
      <c r="A82" s="59" t="s">
        <v>52</v>
      </c>
      <c r="B82" s="60"/>
      <c r="C82" s="60"/>
      <c r="D82" s="60"/>
      <c r="E82" s="60"/>
      <c r="F82" s="60"/>
      <c r="G82" s="60"/>
      <c r="H82" s="60"/>
    </row>
    <row r="83" customHeight="1" spans="1:8">
      <c r="A83" s="56" t="s">
        <v>85</v>
      </c>
      <c r="B83" s="57"/>
      <c r="C83" s="57"/>
      <c r="D83" s="57"/>
      <c r="E83" s="57"/>
      <c r="F83" s="57"/>
      <c r="G83" s="57"/>
      <c r="H83" s="58"/>
    </row>
    <row r="84" customHeight="1" spans="1:8">
      <c r="A84" s="59" t="s">
        <v>86</v>
      </c>
      <c r="B84" s="60"/>
      <c r="C84" s="60"/>
      <c r="D84" s="60"/>
      <c r="E84" s="60"/>
      <c r="F84" s="60"/>
      <c r="G84" s="60"/>
      <c r="H84" s="60"/>
    </row>
    <row r="85" customHeight="1" spans="1:8">
      <c r="A85" s="59" t="s">
        <v>87</v>
      </c>
      <c r="B85" s="60"/>
      <c r="C85" s="60"/>
      <c r="D85" s="60"/>
      <c r="E85" s="60"/>
      <c r="F85" s="60"/>
      <c r="G85" s="60"/>
      <c r="H85" s="60"/>
    </row>
    <row r="86" customHeight="1" spans="1:8">
      <c r="A86" s="131" t="s">
        <v>56</v>
      </c>
      <c r="B86" s="12" t="s">
        <v>57</v>
      </c>
      <c r="C86" s="12" t="s">
        <v>58</v>
      </c>
      <c r="D86" s="13" t="s">
        <v>59</v>
      </c>
      <c r="E86" s="13" t="s">
        <v>60</v>
      </c>
      <c r="F86" s="132" t="s">
        <v>61</v>
      </c>
      <c r="G86" s="25" t="s">
        <v>62</v>
      </c>
      <c r="H86" s="25" t="s">
        <v>63</v>
      </c>
    </row>
    <row r="87" customHeight="1" spans="1:8">
      <c r="A87" s="133">
        <v>1</v>
      </c>
      <c r="B87" s="134" t="s">
        <v>93</v>
      </c>
      <c r="C87" s="135" t="s">
        <v>94</v>
      </c>
      <c r="D87" s="136" t="s">
        <v>90</v>
      </c>
      <c r="E87" s="137">
        <v>1</v>
      </c>
      <c r="F87" s="138" t="s">
        <v>91</v>
      </c>
      <c r="G87" s="137">
        <v>6</v>
      </c>
      <c r="H87" s="139" t="s">
        <v>95</v>
      </c>
    </row>
    <row r="88" s="98" customFormat="1" customHeight="1" spans="1:14">
      <c r="A88" s="33">
        <v>2</v>
      </c>
      <c r="B88" s="140" t="s">
        <v>136</v>
      </c>
      <c r="C88" s="141" t="s">
        <v>137</v>
      </c>
      <c r="D88" s="14" t="s">
        <v>90</v>
      </c>
      <c r="E88" s="14">
        <v>1</v>
      </c>
      <c r="F88" s="14" t="s">
        <v>67</v>
      </c>
      <c r="G88" s="14">
        <v>1</v>
      </c>
      <c r="H88" s="142"/>
      <c r="I88" s="143"/>
      <c r="J88" s="143"/>
      <c r="K88" s="143"/>
      <c r="L88" s="143"/>
      <c r="M88" s="143"/>
      <c r="N88" s="144"/>
    </row>
  </sheetData>
  <mergeCells count="57"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H10"/>
    <mergeCell ref="A11:H11"/>
    <mergeCell ref="A12:H12"/>
    <mergeCell ref="A13:H13"/>
    <mergeCell ref="A14:B14"/>
    <mergeCell ref="C14:H14"/>
    <mergeCell ref="A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32:H32"/>
    <mergeCell ref="A33:H33"/>
    <mergeCell ref="A34:H34"/>
    <mergeCell ref="A35:H35"/>
    <mergeCell ref="A36:H36"/>
    <mergeCell ref="A37:H37"/>
    <mergeCell ref="A38:H38"/>
    <mergeCell ref="A39:H39"/>
    <mergeCell ref="A40:H40"/>
    <mergeCell ref="A41:H41"/>
    <mergeCell ref="A50:H50"/>
    <mergeCell ref="A51:H51"/>
    <mergeCell ref="A52:H52"/>
    <mergeCell ref="A53:H53"/>
    <mergeCell ref="A54:H54"/>
    <mergeCell ref="A55:H55"/>
    <mergeCell ref="A56:H56"/>
    <mergeCell ref="A57:H57"/>
    <mergeCell ref="A58:H58"/>
    <mergeCell ref="A59:H59"/>
    <mergeCell ref="A72:H72"/>
    <mergeCell ref="A76:H76"/>
    <mergeCell ref="A77:H77"/>
    <mergeCell ref="A78:H78"/>
    <mergeCell ref="A79:H79"/>
    <mergeCell ref="A80:H80"/>
    <mergeCell ref="A81:H81"/>
    <mergeCell ref="A82:H82"/>
    <mergeCell ref="A83:H83"/>
    <mergeCell ref="A84:H84"/>
    <mergeCell ref="A85:H85"/>
  </mergeCells>
  <hyperlinks>
    <hyperlink ref="H65" r:id="rId1" display="https://www.wildberries.ru/catalog/143356495/detail.aspx"/>
  </hyperlinks>
  <pageMargins left="0.7" right="0.7" top="0.75" bottom="0.75" header="0" footer="0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42"/>
  <sheetViews>
    <sheetView zoomScale="85" zoomScaleNormal="85" workbookViewId="0">
      <selection activeCell="C120" sqref="C120"/>
    </sheetView>
  </sheetViews>
  <sheetFormatPr defaultColWidth="14.4285714285714" defaultRowHeight="15" outlineLevelCol="7"/>
  <cols>
    <col min="1" max="1" width="5.14285714285714" style="18" customWidth="1"/>
    <col min="2" max="2" width="52" style="18" customWidth="1"/>
    <col min="3" max="3" width="41.7142857142857" style="18" customWidth="1"/>
    <col min="4" max="4" width="22" style="18" customWidth="1"/>
    <col min="5" max="5" width="15.4285714285714" style="18" customWidth="1"/>
    <col min="6" max="6" width="19.7142857142857" style="18" customWidth="1"/>
    <col min="7" max="7" width="14.4285714285714" style="18" customWidth="1"/>
    <col min="8" max="8" width="25" style="51" customWidth="1"/>
    <col min="9" max="10" width="8.71428571428571" style="1" customWidth="1"/>
    <col min="11" max="16384" width="14.4285714285714" style="1"/>
  </cols>
  <sheetData>
    <row r="1" spans="1:8">
      <c r="A1" s="19" t="s">
        <v>33</v>
      </c>
      <c r="H1" s="18"/>
    </row>
    <row r="2" ht="20.25" spans="1:8">
      <c r="A2" s="3" t="s">
        <v>34</v>
      </c>
      <c r="B2" s="3"/>
      <c r="C2" s="3"/>
      <c r="D2" s="3"/>
      <c r="E2" s="3"/>
      <c r="F2" s="3"/>
      <c r="G2" s="3"/>
      <c r="H2" s="3"/>
    </row>
    <row r="3" ht="20.25" spans="1:8">
      <c r="A3" s="5" t="str">
        <f>'Информация о Чемпионате'!B4</f>
        <v>Региональный этап</v>
      </c>
      <c r="B3" s="5"/>
      <c r="C3" s="5"/>
      <c r="D3" s="5"/>
      <c r="E3" s="5"/>
      <c r="F3" s="5"/>
      <c r="G3" s="5"/>
      <c r="H3" s="5"/>
    </row>
    <row r="4" ht="20.25" spans="1:8">
      <c r="A4" s="3" t="s">
        <v>35</v>
      </c>
      <c r="B4" s="3"/>
      <c r="C4" s="3"/>
      <c r="D4" s="3"/>
      <c r="E4" s="3"/>
      <c r="F4" s="3"/>
      <c r="G4" s="3"/>
      <c r="H4" s="3"/>
    </row>
    <row r="5" ht="20.25" spans="1:8">
      <c r="A5" s="20" t="str">
        <f>'Информация о Чемпионате'!B3</f>
        <v>Ремонт и обслуживание легковых автомобилей Юниоры</v>
      </c>
      <c r="B5" s="20"/>
      <c r="C5" s="20"/>
      <c r="D5" s="20"/>
      <c r="E5" s="20"/>
      <c r="F5" s="20"/>
      <c r="G5" s="20"/>
      <c r="H5" s="20"/>
    </row>
    <row r="6" ht="15.75" spans="1:8">
      <c r="A6" s="21" t="s">
        <v>36</v>
      </c>
      <c r="H6" s="18"/>
    </row>
    <row r="7" ht="15.75" spans="1:8">
      <c r="A7" s="21" t="s">
        <v>138</v>
      </c>
      <c r="B7" s="21"/>
      <c r="C7" s="22" t="str">
        <f>'Информация о Чемпионате'!B5</f>
        <v>Пензенская область</v>
      </c>
      <c r="D7" s="22"/>
      <c r="E7" s="22"/>
      <c r="F7" s="22"/>
      <c r="G7" s="22"/>
      <c r="H7" s="22"/>
    </row>
    <row r="8" ht="15.75" spans="1:8">
      <c r="A8" s="21" t="s">
        <v>139</v>
      </c>
      <c r="B8" s="21"/>
      <c r="C8" s="21"/>
      <c r="D8" s="22" t="str">
        <f>'Информация о Чемпионате'!B6</f>
        <v>ГАПОУ ПО Пензенский колледж транспортных технологий</v>
      </c>
      <c r="E8" s="22"/>
      <c r="F8" s="22"/>
      <c r="G8" s="22"/>
      <c r="H8" s="22"/>
    </row>
    <row r="9" ht="15.75" spans="1:8">
      <c r="A9" s="21" t="s">
        <v>140</v>
      </c>
      <c r="B9" s="21"/>
      <c r="C9" s="21" t="str">
        <f>'Информация о Чемпионате'!B7</f>
        <v>г.Пенза. Ул. Проспект Победы д.57</v>
      </c>
      <c r="D9" s="21"/>
      <c r="E9" s="21"/>
      <c r="F9" s="21"/>
      <c r="G9" s="21"/>
      <c r="H9" s="21"/>
    </row>
    <row r="10" ht="15.75" spans="1:8">
      <c r="A10" s="21" t="s">
        <v>141</v>
      </c>
      <c r="B10" s="21"/>
      <c r="C10" s="21" t="str">
        <f>'Информация о Чемпионате'!B9</f>
        <v>Гордеев Анатолий  Евгеньевич</v>
      </c>
      <c r="D10" s="21"/>
      <c r="E10" s="21" t="str">
        <f>'Информация о Чемпионате'!B10</f>
        <v>45459090@mail.ru</v>
      </c>
      <c r="F10" s="21"/>
      <c r="G10" s="21" t="str">
        <f>'Информация о Чемпионате'!B11</f>
        <v>8(987) 505 74 46 </v>
      </c>
      <c r="H10" s="21"/>
    </row>
    <row r="11" ht="15.75" customHeight="1" spans="1:8">
      <c r="A11" s="21" t="s">
        <v>142</v>
      </c>
      <c r="B11" s="21"/>
      <c r="C11" s="21" t="str">
        <f>'Информация о Чемпионате'!B12</f>
        <v>Крупнов Сергей Юрьевич</v>
      </c>
      <c r="D11" s="21"/>
      <c r="E11" s="21" t="str">
        <f>'Информация о Чемпионате'!B13</f>
        <v>krupnov2024@list.ru</v>
      </c>
      <c r="F11" s="21"/>
      <c r="G11" s="21" t="str">
        <f>'Информация о Чемпионате'!B14</f>
        <v> 8(996) 800 91 74 </v>
      </c>
      <c r="H11" s="21"/>
    </row>
    <row r="12" ht="15.75" customHeight="1" spans="1:8">
      <c r="A12" s="21" t="s">
        <v>143</v>
      </c>
      <c r="B12" s="21"/>
      <c r="C12" s="21">
        <f>'Информация о Чемпионате'!B17</f>
        <v>8</v>
      </c>
      <c r="D12" s="21"/>
      <c r="E12" s="21"/>
      <c r="F12" s="21"/>
      <c r="G12" s="21"/>
      <c r="H12" s="21"/>
    </row>
    <row r="13" ht="15.75" spans="1:8">
      <c r="A13" s="21" t="s">
        <v>144</v>
      </c>
      <c r="B13" s="21"/>
      <c r="C13" s="21">
        <f>'Информация о Чемпионате'!B15</f>
        <v>6</v>
      </c>
      <c r="D13" s="21"/>
      <c r="E13" s="21"/>
      <c r="F13" s="21"/>
      <c r="G13" s="21"/>
      <c r="H13" s="21"/>
    </row>
    <row r="14" ht="15.75" spans="1:8">
      <c r="A14" s="21" t="s">
        <v>145</v>
      </c>
      <c r="B14" s="21"/>
      <c r="C14" s="21">
        <f>'Информация о Чемпионате'!B16</f>
        <v>4</v>
      </c>
      <c r="D14" s="21"/>
      <c r="E14" s="21"/>
      <c r="F14" s="21"/>
      <c r="G14" s="21"/>
      <c r="H14" s="21"/>
    </row>
    <row r="15" ht="15.75" spans="1:8">
      <c r="A15" s="21" t="s">
        <v>146</v>
      </c>
      <c r="B15" s="21"/>
      <c r="C15" s="21" t="str">
        <f>'Информация о Чемпионате'!B8</f>
        <v>13.02.2026-17.02.2026</v>
      </c>
      <c r="D15" s="21"/>
      <c r="E15" s="21"/>
      <c r="F15" s="21"/>
      <c r="G15" s="21"/>
      <c r="H15" s="21"/>
    </row>
    <row r="16" ht="21" spans="1:8">
      <c r="A16" s="9" t="s">
        <v>147</v>
      </c>
      <c r="B16" s="52"/>
      <c r="C16" s="52"/>
      <c r="D16" s="52"/>
      <c r="E16" s="52"/>
      <c r="F16" s="52"/>
      <c r="G16" s="52"/>
      <c r="H16" s="52"/>
    </row>
    <row r="17" spans="1:8">
      <c r="A17" s="53" t="s">
        <v>47</v>
      </c>
      <c r="B17" s="54"/>
      <c r="C17" s="54"/>
      <c r="D17" s="54"/>
      <c r="E17" s="54"/>
      <c r="F17" s="54"/>
      <c r="G17" s="54"/>
      <c r="H17" s="55"/>
    </row>
    <row r="18" customHeight="1" spans="1:8">
      <c r="A18" s="56" t="s">
        <v>148</v>
      </c>
      <c r="B18" s="57"/>
      <c r="C18" s="57"/>
      <c r="D18" s="57"/>
      <c r="E18" s="57"/>
      <c r="F18" s="57"/>
      <c r="G18" s="57"/>
      <c r="H18" s="58"/>
    </row>
    <row r="19" customHeight="1" spans="1:8">
      <c r="A19" s="59" t="s">
        <v>149</v>
      </c>
      <c r="B19" s="60"/>
      <c r="C19" s="60"/>
      <c r="D19" s="60"/>
      <c r="E19" s="60"/>
      <c r="F19" s="60"/>
      <c r="G19" s="60"/>
      <c r="H19" s="60"/>
    </row>
    <row r="20" customHeight="1" spans="1:8">
      <c r="A20" s="59" t="s">
        <v>150</v>
      </c>
      <c r="B20" s="60"/>
      <c r="C20" s="60"/>
      <c r="D20" s="60"/>
      <c r="E20" s="60"/>
      <c r="F20" s="60"/>
      <c r="G20" s="60"/>
      <c r="H20" s="60"/>
    </row>
    <row r="21" customHeight="1" spans="1:8">
      <c r="A21" s="59" t="s">
        <v>151</v>
      </c>
      <c r="B21" s="60"/>
      <c r="C21" s="60"/>
      <c r="D21" s="60"/>
      <c r="E21" s="60"/>
      <c r="F21" s="60"/>
      <c r="G21" s="60"/>
      <c r="H21" s="60"/>
    </row>
    <row r="22" customHeight="1" spans="1:8">
      <c r="A22" s="56" t="s">
        <v>52</v>
      </c>
      <c r="B22" s="57"/>
      <c r="C22" s="57"/>
      <c r="D22" s="57"/>
      <c r="E22" s="57"/>
      <c r="F22" s="57"/>
      <c r="G22" s="57"/>
      <c r="H22" s="58"/>
    </row>
    <row r="23" customHeight="1" spans="1:8">
      <c r="A23" s="56" t="s">
        <v>152</v>
      </c>
      <c r="B23" s="57"/>
      <c r="C23" s="57"/>
      <c r="D23" s="57"/>
      <c r="E23" s="57"/>
      <c r="F23" s="57"/>
      <c r="G23" s="57"/>
      <c r="H23" s="58"/>
    </row>
    <row r="24" customHeight="1" spans="1:8">
      <c r="A24" s="56" t="s">
        <v>54</v>
      </c>
      <c r="B24" s="57"/>
      <c r="C24" s="57"/>
      <c r="D24" s="57"/>
      <c r="E24" s="57"/>
      <c r="F24" s="57"/>
      <c r="G24" s="57"/>
      <c r="H24" s="58"/>
    </row>
    <row r="25" ht="15.75" customHeight="1" spans="1:8">
      <c r="A25" s="61" t="s">
        <v>153</v>
      </c>
      <c r="B25" s="33"/>
      <c r="C25" s="33"/>
      <c r="D25" s="33"/>
      <c r="E25" s="33"/>
      <c r="F25" s="33"/>
      <c r="G25" s="33"/>
      <c r="H25" s="33"/>
    </row>
    <row r="26" ht="60" spans="1:8">
      <c r="A26" s="25" t="s">
        <v>56</v>
      </c>
      <c r="B26" s="25" t="s">
        <v>57</v>
      </c>
      <c r="C26" s="25" t="s">
        <v>58</v>
      </c>
      <c r="D26" s="25" t="s">
        <v>59</v>
      </c>
      <c r="E26" s="25" t="s">
        <v>60</v>
      </c>
      <c r="F26" s="25" t="s">
        <v>61</v>
      </c>
      <c r="G26" s="25" t="s">
        <v>62</v>
      </c>
      <c r="H26" s="25" t="s">
        <v>63</v>
      </c>
    </row>
    <row r="27" customHeight="1" spans="1:8">
      <c r="A27" s="62" t="s">
        <v>154</v>
      </c>
      <c r="B27" s="62"/>
      <c r="C27" s="62"/>
      <c r="D27" s="62"/>
      <c r="E27" s="62"/>
      <c r="F27" s="62"/>
      <c r="G27" s="62"/>
      <c r="H27" s="62"/>
    </row>
    <row r="28" ht="18.75" customHeight="1" spans="1:8">
      <c r="A28" s="63">
        <v>1</v>
      </c>
      <c r="B28" s="64" t="s">
        <v>155</v>
      </c>
      <c r="C28" s="43" t="s">
        <v>156</v>
      </c>
      <c r="D28" s="65" t="s">
        <v>71</v>
      </c>
      <c r="E28" s="63">
        <v>1</v>
      </c>
      <c r="F28" s="66" t="s">
        <v>91</v>
      </c>
      <c r="G28" s="63">
        <v>1</v>
      </c>
      <c r="H28" s="63" t="s">
        <v>157</v>
      </c>
    </row>
    <row r="29" s="1" customFormat="1" ht="32.25" customHeight="1" spans="1:8">
      <c r="A29" s="63">
        <v>2</v>
      </c>
      <c r="B29" s="67" t="s">
        <v>158</v>
      </c>
      <c r="C29" s="68" t="s">
        <v>159</v>
      </c>
      <c r="D29" s="69" t="s">
        <v>66</v>
      </c>
      <c r="E29" s="14">
        <v>1</v>
      </c>
      <c r="F29" s="14" t="s">
        <v>67</v>
      </c>
      <c r="G29" s="14">
        <v>1</v>
      </c>
      <c r="H29" s="70" t="s">
        <v>160</v>
      </c>
    </row>
    <row r="30" ht="39.75" customHeight="1" spans="1:8">
      <c r="A30" s="63">
        <v>4</v>
      </c>
      <c r="B30" s="64" t="s">
        <v>161</v>
      </c>
      <c r="C30" s="71" t="s">
        <v>162</v>
      </c>
      <c r="D30" s="65" t="s">
        <v>114</v>
      </c>
      <c r="E30" s="63">
        <v>1</v>
      </c>
      <c r="F30" s="66" t="s">
        <v>91</v>
      </c>
      <c r="G30" s="63">
        <v>1</v>
      </c>
      <c r="H30" s="72" t="s">
        <v>163</v>
      </c>
    </row>
    <row r="31" ht="15.75" customHeight="1" spans="1:8">
      <c r="A31" s="63">
        <v>5</v>
      </c>
      <c r="B31" s="64" t="s">
        <v>164</v>
      </c>
      <c r="C31" s="71" t="s">
        <v>165</v>
      </c>
      <c r="D31" s="65" t="s">
        <v>114</v>
      </c>
      <c r="E31" s="63">
        <v>1</v>
      </c>
      <c r="F31" s="66" t="s">
        <v>91</v>
      </c>
      <c r="G31" s="63">
        <v>1</v>
      </c>
      <c r="H31" s="71" t="s">
        <v>166</v>
      </c>
    </row>
    <row r="32" ht="40.5" customHeight="1" spans="1:8">
      <c r="A32" s="63">
        <v>6</v>
      </c>
      <c r="B32" s="64" t="s">
        <v>167</v>
      </c>
      <c r="C32" s="71" t="s">
        <v>168</v>
      </c>
      <c r="D32" s="65" t="s">
        <v>78</v>
      </c>
      <c r="E32" s="63">
        <v>1</v>
      </c>
      <c r="F32" s="66" t="s">
        <v>91</v>
      </c>
      <c r="G32" s="63">
        <v>1</v>
      </c>
      <c r="H32" s="71" t="s">
        <v>169</v>
      </c>
    </row>
    <row r="33" ht="15.75" customHeight="1" spans="1:8">
      <c r="A33" s="63">
        <v>7</v>
      </c>
      <c r="B33" s="64" t="s">
        <v>170</v>
      </c>
      <c r="C33" s="71" t="s">
        <v>171</v>
      </c>
      <c r="D33" s="65" t="s">
        <v>78</v>
      </c>
      <c r="E33" s="63">
        <v>1</v>
      </c>
      <c r="F33" s="66" t="s">
        <v>91</v>
      </c>
      <c r="G33" s="63">
        <v>1</v>
      </c>
      <c r="H33" s="71" t="s">
        <v>172</v>
      </c>
    </row>
    <row r="34" ht="15.75" customHeight="1" spans="1:8">
      <c r="A34" s="63">
        <v>8</v>
      </c>
      <c r="B34" s="64" t="s">
        <v>173</v>
      </c>
      <c r="C34" s="71" t="s">
        <v>174</v>
      </c>
      <c r="D34" s="73" t="s">
        <v>114</v>
      </c>
      <c r="E34" s="63">
        <v>1</v>
      </c>
      <c r="F34" s="66" t="s">
        <v>91</v>
      </c>
      <c r="G34" s="63">
        <v>1</v>
      </c>
      <c r="H34" s="71" t="s">
        <v>175</v>
      </c>
    </row>
    <row r="35" ht="36.75" customHeight="1" spans="1:8">
      <c r="A35" s="63">
        <v>9</v>
      </c>
      <c r="B35" s="64" t="s">
        <v>176</v>
      </c>
      <c r="C35" s="71" t="s">
        <v>177</v>
      </c>
      <c r="D35" s="73" t="s">
        <v>114</v>
      </c>
      <c r="E35" s="63">
        <v>1</v>
      </c>
      <c r="F35" s="66" t="s">
        <v>91</v>
      </c>
      <c r="G35" s="63">
        <v>1</v>
      </c>
      <c r="H35" s="71" t="s">
        <v>178</v>
      </c>
    </row>
    <row r="36" s="1" customFormat="1" ht="18" customHeight="1" spans="1:8">
      <c r="A36" s="63">
        <v>11</v>
      </c>
      <c r="B36" s="64" t="s">
        <v>179</v>
      </c>
      <c r="C36" s="71" t="s">
        <v>180</v>
      </c>
      <c r="D36" s="73" t="s">
        <v>114</v>
      </c>
      <c r="E36" s="63">
        <v>1</v>
      </c>
      <c r="F36" s="66" t="s">
        <v>91</v>
      </c>
      <c r="G36" s="63">
        <v>1</v>
      </c>
      <c r="H36" s="71" t="s">
        <v>181</v>
      </c>
    </row>
    <row r="37" ht="18" customHeight="1" spans="1:8">
      <c r="A37" s="63">
        <v>12</v>
      </c>
      <c r="B37" s="74" t="s">
        <v>182</v>
      </c>
      <c r="C37" s="71" t="s">
        <v>183</v>
      </c>
      <c r="D37" s="73" t="s">
        <v>114</v>
      </c>
      <c r="E37" s="63">
        <v>1</v>
      </c>
      <c r="F37" s="66" t="s">
        <v>91</v>
      </c>
      <c r="G37" s="63">
        <v>1</v>
      </c>
      <c r="H37" s="71" t="s">
        <v>184</v>
      </c>
    </row>
    <row r="38" ht="15.75" customHeight="1" spans="1:8">
      <c r="A38" s="63">
        <v>13</v>
      </c>
      <c r="B38" s="74" t="s">
        <v>185</v>
      </c>
      <c r="C38" s="71" t="s">
        <v>186</v>
      </c>
      <c r="D38" s="73" t="s">
        <v>114</v>
      </c>
      <c r="E38" s="63">
        <v>1</v>
      </c>
      <c r="F38" s="66" t="s">
        <v>91</v>
      </c>
      <c r="G38" s="63">
        <v>1</v>
      </c>
      <c r="H38" s="71" t="s">
        <v>187</v>
      </c>
    </row>
    <row r="39" ht="25.5" customHeight="1" spans="1:8">
      <c r="A39" s="63">
        <v>14</v>
      </c>
      <c r="B39" s="74" t="s">
        <v>188</v>
      </c>
      <c r="C39" s="71" t="s">
        <v>189</v>
      </c>
      <c r="D39" s="73" t="s">
        <v>114</v>
      </c>
      <c r="E39" s="63">
        <v>1</v>
      </c>
      <c r="F39" s="66" t="s">
        <v>91</v>
      </c>
      <c r="G39" s="63">
        <v>1</v>
      </c>
      <c r="H39" s="71" t="s">
        <v>190</v>
      </c>
    </row>
    <row r="40" ht="24.75" customHeight="1" spans="1:8">
      <c r="A40" s="63">
        <v>15</v>
      </c>
      <c r="B40" s="74" t="s">
        <v>191</v>
      </c>
      <c r="C40" s="71" t="s">
        <v>192</v>
      </c>
      <c r="D40" s="73" t="s">
        <v>114</v>
      </c>
      <c r="E40" s="63">
        <v>1</v>
      </c>
      <c r="F40" s="66" t="s">
        <v>91</v>
      </c>
      <c r="G40" s="63">
        <v>1</v>
      </c>
      <c r="H40" s="75" t="s">
        <v>193</v>
      </c>
    </row>
    <row r="41" ht="39" customHeight="1" spans="1:8">
      <c r="A41" s="63">
        <v>16</v>
      </c>
      <c r="B41" s="74" t="s">
        <v>194</v>
      </c>
      <c r="C41" s="71" t="s">
        <v>195</v>
      </c>
      <c r="D41" s="65" t="s">
        <v>114</v>
      </c>
      <c r="E41" s="63">
        <v>1</v>
      </c>
      <c r="F41" s="66" t="s">
        <v>91</v>
      </c>
      <c r="G41" s="63">
        <v>1</v>
      </c>
      <c r="H41" s="71" t="s">
        <v>196</v>
      </c>
    </row>
    <row r="42" s="1" customFormat="1" ht="52.5" customHeight="1" spans="1:8">
      <c r="A42" s="63">
        <v>18</v>
      </c>
      <c r="B42" s="64" t="s">
        <v>197</v>
      </c>
      <c r="C42" s="76" t="s">
        <v>198</v>
      </c>
      <c r="D42" s="65" t="s">
        <v>114</v>
      </c>
      <c r="E42" s="77">
        <v>1</v>
      </c>
      <c r="F42" s="78" t="s">
        <v>91</v>
      </c>
      <c r="G42" s="77">
        <v>1</v>
      </c>
      <c r="H42" s="76" t="s">
        <v>199</v>
      </c>
    </row>
    <row r="43" ht="39" customHeight="1" spans="1:8">
      <c r="A43" s="63">
        <v>20</v>
      </c>
      <c r="B43" s="64" t="s">
        <v>200</v>
      </c>
      <c r="C43" s="76" t="s">
        <v>201</v>
      </c>
      <c r="D43" s="78" t="s">
        <v>114</v>
      </c>
      <c r="E43" s="63">
        <v>1</v>
      </c>
      <c r="F43" s="66" t="s">
        <v>91</v>
      </c>
      <c r="G43" s="63">
        <v>1</v>
      </c>
      <c r="H43" s="79" t="s">
        <v>202</v>
      </c>
    </row>
    <row r="44" ht="33.75" customHeight="1" spans="1:8">
      <c r="A44" s="63">
        <v>21</v>
      </c>
      <c r="B44" s="80" t="s">
        <v>203</v>
      </c>
      <c r="C44" s="76" t="s">
        <v>204</v>
      </c>
      <c r="D44" s="81" t="s">
        <v>114</v>
      </c>
      <c r="E44" s="77">
        <v>1</v>
      </c>
      <c r="F44" s="78" t="s">
        <v>91</v>
      </c>
      <c r="G44" s="77">
        <v>1</v>
      </c>
      <c r="H44" s="76" t="s">
        <v>205</v>
      </c>
    </row>
    <row r="45" ht="26.25" customHeight="1" spans="1:8">
      <c r="A45" s="63">
        <v>22</v>
      </c>
      <c r="B45" s="64" t="s">
        <v>206</v>
      </c>
      <c r="C45" s="76" t="s">
        <v>207</v>
      </c>
      <c r="D45" s="81" t="s">
        <v>114</v>
      </c>
      <c r="E45" s="77">
        <v>1</v>
      </c>
      <c r="F45" s="78" t="s">
        <v>91</v>
      </c>
      <c r="G45" s="77">
        <v>1</v>
      </c>
      <c r="H45" s="76" t="s">
        <v>208</v>
      </c>
    </row>
    <row r="46" s="1" customFormat="1" ht="27.75" customHeight="1" spans="1:8">
      <c r="A46" s="82" t="s">
        <v>209</v>
      </c>
      <c r="B46" s="82"/>
      <c r="C46" s="82"/>
      <c r="D46" s="82"/>
      <c r="E46" s="82"/>
      <c r="F46" s="82"/>
      <c r="G46" s="82"/>
      <c r="H46" s="82"/>
    </row>
    <row r="47" s="1" customFormat="1" ht="36.75" customHeight="1" spans="1:8">
      <c r="A47" s="83">
        <v>1</v>
      </c>
      <c r="B47" s="64" t="s">
        <v>210</v>
      </c>
      <c r="C47" s="76" t="s">
        <v>211</v>
      </c>
      <c r="D47" s="83" t="s">
        <v>71</v>
      </c>
      <c r="E47" s="84">
        <v>1</v>
      </c>
      <c r="F47" s="85" t="s">
        <v>91</v>
      </c>
      <c r="G47" s="84">
        <v>1</v>
      </c>
      <c r="H47" s="63" t="s">
        <v>157</v>
      </c>
    </row>
    <row r="48" ht="15.75" customHeight="1" spans="1:8">
      <c r="A48" s="63">
        <v>2</v>
      </c>
      <c r="B48" s="67" t="s">
        <v>158</v>
      </c>
      <c r="C48" s="68" t="s">
        <v>159</v>
      </c>
      <c r="D48" s="69" t="s">
        <v>66</v>
      </c>
      <c r="E48" s="14">
        <v>1</v>
      </c>
      <c r="F48" s="14" t="s">
        <v>67</v>
      </c>
      <c r="G48" s="14">
        <v>1</v>
      </c>
      <c r="H48" s="70" t="s">
        <v>160</v>
      </c>
    </row>
    <row r="49" ht="45" customHeight="1" spans="1:8">
      <c r="A49" s="83">
        <v>4</v>
      </c>
      <c r="B49" s="80" t="s">
        <v>212</v>
      </c>
      <c r="C49" s="76" t="s">
        <v>213</v>
      </c>
      <c r="D49" s="78" t="s">
        <v>114</v>
      </c>
      <c r="E49" s="77">
        <v>1</v>
      </c>
      <c r="F49" s="78" t="s">
        <v>91</v>
      </c>
      <c r="G49" s="77">
        <v>1</v>
      </c>
      <c r="H49" s="76" t="s">
        <v>205</v>
      </c>
    </row>
    <row r="50" s="1" customFormat="1" ht="27" customHeight="1" spans="1:8">
      <c r="A50" s="83">
        <v>6</v>
      </c>
      <c r="B50" s="74" t="s">
        <v>194</v>
      </c>
      <c r="C50" s="71" t="s">
        <v>195</v>
      </c>
      <c r="D50" s="65" t="s">
        <v>114</v>
      </c>
      <c r="E50" s="63">
        <v>1</v>
      </c>
      <c r="F50" s="66" t="s">
        <v>91</v>
      </c>
      <c r="G50" s="63">
        <v>1</v>
      </c>
      <c r="H50" s="71" t="s">
        <v>196</v>
      </c>
    </row>
    <row r="51" ht="63.75" spans="1:8">
      <c r="A51" s="83">
        <v>7</v>
      </c>
      <c r="B51" s="74" t="s">
        <v>214</v>
      </c>
      <c r="C51" s="71" t="s">
        <v>189</v>
      </c>
      <c r="D51" s="66" t="s">
        <v>114</v>
      </c>
      <c r="E51" s="63">
        <v>1</v>
      </c>
      <c r="F51" s="66" t="s">
        <v>91</v>
      </c>
      <c r="G51" s="63">
        <v>1</v>
      </c>
      <c r="H51" s="76" t="s">
        <v>190</v>
      </c>
    </row>
    <row r="52" s="1" customFormat="1" ht="29.25" customHeight="1" spans="1:8">
      <c r="A52" s="63">
        <v>8</v>
      </c>
      <c r="B52" s="64" t="s">
        <v>215</v>
      </c>
      <c r="C52" s="71" t="s">
        <v>168</v>
      </c>
      <c r="D52" s="63" t="s">
        <v>78</v>
      </c>
      <c r="E52" s="63">
        <v>1</v>
      </c>
      <c r="F52" s="66" t="s">
        <v>91</v>
      </c>
      <c r="G52" s="63">
        <v>1</v>
      </c>
      <c r="H52" s="76" t="s">
        <v>169</v>
      </c>
    </row>
    <row r="53" s="1" customFormat="1" ht="63.75" customHeight="1" spans="1:8">
      <c r="A53" s="83">
        <v>9</v>
      </c>
      <c r="B53" s="64" t="s">
        <v>170</v>
      </c>
      <c r="C53" s="71" t="s">
        <v>171</v>
      </c>
      <c r="D53" s="63" t="s">
        <v>78</v>
      </c>
      <c r="E53" s="63">
        <v>1</v>
      </c>
      <c r="F53" s="66" t="s">
        <v>91</v>
      </c>
      <c r="G53" s="63">
        <v>1</v>
      </c>
      <c r="H53" s="76" t="s">
        <v>172</v>
      </c>
    </row>
    <row r="54" ht="14.25" customHeight="1" spans="1:8">
      <c r="A54" s="83">
        <v>10</v>
      </c>
      <c r="B54" s="64" t="s">
        <v>173</v>
      </c>
      <c r="C54" s="71" t="s">
        <v>174</v>
      </c>
      <c r="D54" s="66" t="s">
        <v>114</v>
      </c>
      <c r="E54" s="63">
        <v>1</v>
      </c>
      <c r="F54" s="66" t="s">
        <v>91</v>
      </c>
      <c r="G54" s="63">
        <v>1</v>
      </c>
      <c r="H54" s="76" t="s">
        <v>175</v>
      </c>
    </row>
    <row r="55" ht="41.25" customHeight="1" spans="1:8">
      <c r="A55" s="63">
        <v>11</v>
      </c>
      <c r="B55" s="64" t="s">
        <v>176</v>
      </c>
      <c r="C55" s="71" t="s">
        <v>177</v>
      </c>
      <c r="D55" s="66" t="s">
        <v>114</v>
      </c>
      <c r="E55" s="63">
        <v>1</v>
      </c>
      <c r="F55" s="66" t="s">
        <v>91</v>
      </c>
      <c r="G55" s="63">
        <v>1</v>
      </c>
      <c r="H55" s="76" t="s">
        <v>178</v>
      </c>
    </row>
    <row r="56" ht="15.75" customHeight="1" spans="1:8">
      <c r="A56" s="63">
        <v>14</v>
      </c>
      <c r="B56" s="64" t="s">
        <v>179</v>
      </c>
      <c r="C56" s="71" t="s">
        <v>180</v>
      </c>
      <c r="D56" s="66" t="s">
        <v>114</v>
      </c>
      <c r="E56" s="63">
        <v>1</v>
      </c>
      <c r="F56" s="66" t="s">
        <v>91</v>
      </c>
      <c r="G56" s="63">
        <v>1</v>
      </c>
      <c r="H56" s="76" t="s">
        <v>181</v>
      </c>
    </row>
    <row r="57" customHeight="1" spans="1:8">
      <c r="A57" s="83">
        <v>15</v>
      </c>
      <c r="B57" s="64" t="s">
        <v>197</v>
      </c>
      <c r="C57" s="76" t="s">
        <v>198</v>
      </c>
      <c r="D57" s="65" t="s">
        <v>114</v>
      </c>
      <c r="E57" s="77">
        <v>1</v>
      </c>
      <c r="F57" s="78" t="s">
        <v>91</v>
      </c>
      <c r="G57" s="77">
        <v>1</v>
      </c>
      <c r="H57" s="76" t="s">
        <v>199</v>
      </c>
    </row>
    <row r="58" s="1" customFormat="1" ht="15.75" customHeight="1" spans="1:8">
      <c r="A58" s="83">
        <v>16</v>
      </c>
      <c r="B58" s="74" t="s">
        <v>216</v>
      </c>
      <c r="C58" s="71" t="s">
        <v>183</v>
      </c>
      <c r="D58" s="66" t="s">
        <v>114</v>
      </c>
      <c r="E58" s="63">
        <v>1</v>
      </c>
      <c r="F58" s="66" t="s">
        <v>91</v>
      </c>
      <c r="G58" s="63">
        <v>1</v>
      </c>
      <c r="H58" s="76" t="s">
        <v>184</v>
      </c>
    </row>
    <row r="59" ht="15.75" customHeight="1" spans="1:8">
      <c r="A59" s="63">
        <v>17</v>
      </c>
      <c r="B59" s="74" t="s">
        <v>217</v>
      </c>
      <c r="C59" s="71" t="s">
        <v>192</v>
      </c>
      <c r="D59" s="66" t="s">
        <v>114</v>
      </c>
      <c r="E59" s="63">
        <v>1</v>
      </c>
      <c r="F59" s="66" t="s">
        <v>91</v>
      </c>
      <c r="G59" s="63">
        <v>1</v>
      </c>
      <c r="H59" s="75" t="s">
        <v>193</v>
      </c>
    </row>
    <row r="60" ht="38.25" customHeight="1" spans="1:8">
      <c r="A60" s="63">
        <v>20</v>
      </c>
      <c r="B60" s="64" t="s">
        <v>206</v>
      </c>
      <c r="C60" s="76" t="s">
        <v>207</v>
      </c>
      <c r="D60" s="78" t="s">
        <v>114</v>
      </c>
      <c r="E60" s="77">
        <v>1</v>
      </c>
      <c r="F60" s="78" t="s">
        <v>91</v>
      </c>
      <c r="G60" s="77">
        <v>1</v>
      </c>
      <c r="H60" s="76" t="s">
        <v>208</v>
      </c>
    </row>
    <row r="61" ht="52.5" customHeight="1" spans="1:8">
      <c r="A61" s="83">
        <v>21</v>
      </c>
      <c r="B61" s="64" t="s">
        <v>200</v>
      </c>
      <c r="C61" s="76" t="s">
        <v>201</v>
      </c>
      <c r="D61" s="78" t="s">
        <v>114</v>
      </c>
      <c r="E61" s="63">
        <v>1</v>
      </c>
      <c r="F61" s="66" t="s">
        <v>91</v>
      </c>
      <c r="G61" s="63">
        <v>1</v>
      </c>
      <c r="H61" s="76" t="s">
        <v>202</v>
      </c>
    </row>
    <row r="62" ht="28.5" customHeight="1" spans="1:8">
      <c r="A62" s="83">
        <v>22</v>
      </c>
      <c r="B62" s="43" t="s">
        <v>218</v>
      </c>
      <c r="C62" s="70" t="s">
        <v>219</v>
      </c>
      <c r="D62" s="78" t="s">
        <v>114</v>
      </c>
      <c r="E62" s="77">
        <v>1</v>
      </c>
      <c r="F62" s="78" t="s">
        <v>91</v>
      </c>
      <c r="G62" s="77">
        <v>1</v>
      </c>
      <c r="H62" s="70" t="s">
        <v>220</v>
      </c>
    </row>
    <row r="63" ht="26.25" customHeight="1" spans="1:8">
      <c r="A63" s="63">
        <v>23</v>
      </c>
      <c r="B63" s="74" t="s">
        <v>221</v>
      </c>
      <c r="C63" s="71" t="s">
        <v>186</v>
      </c>
      <c r="D63" s="73" t="s">
        <v>114</v>
      </c>
      <c r="E63" s="63">
        <v>1</v>
      </c>
      <c r="F63" s="66" t="s">
        <v>91</v>
      </c>
      <c r="G63" s="63">
        <v>1</v>
      </c>
      <c r="H63" s="71" t="s">
        <v>187</v>
      </c>
    </row>
    <row r="64" ht="25.5" customHeight="1" spans="1:8">
      <c r="A64" s="83">
        <v>24</v>
      </c>
      <c r="B64" s="80" t="s">
        <v>222</v>
      </c>
      <c r="C64" s="76" t="s">
        <v>223</v>
      </c>
      <c r="D64" s="66" t="s">
        <v>114</v>
      </c>
      <c r="E64" s="63">
        <v>1</v>
      </c>
      <c r="F64" s="66" t="s">
        <v>91</v>
      </c>
      <c r="G64" s="63">
        <v>1</v>
      </c>
      <c r="H64" s="76" t="s">
        <v>224</v>
      </c>
    </row>
    <row r="65" s="1" customFormat="1" ht="13.5" customHeight="1" spans="1:8">
      <c r="A65" s="86" t="s">
        <v>225</v>
      </c>
      <c r="B65" s="86"/>
      <c r="C65" s="86"/>
      <c r="D65" s="86"/>
      <c r="E65" s="86"/>
      <c r="F65" s="86"/>
      <c r="G65" s="86"/>
      <c r="H65" s="86"/>
    </row>
    <row r="66" s="1" customFormat="1" ht="13.5" customHeight="1" spans="1:8">
      <c r="A66" s="78">
        <v>1</v>
      </c>
      <c r="B66" s="80" t="s">
        <v>226</v>
      </c>
      <c r="C66" s="80" t="s">
        <v>227</v>
      </c>
      <c r="D66" s="78" t="s">
        <v>71</v>
      </c>
      <c r="E66" s="77">
        <v>1</v>
      </c>
      <c r="F66" s="78" t="s">
        <v>91</v>
      </c>
      <c r="G66" s="77">
        <v>1</v>
      </c>
      <c r="H66" s="87" t="s">
        <v>228</v>
      </c>
    </row>
    <row r="67" s="1" customFormat="1" ht="12.75" customHeight="1" spans="1:8">
      <c r="A67" s="78">
        <v>2</v>
      </c>
      <c r="B67" s="67" t="s">
        <v>158</v>
      </c>
      <c r="C67" s="68" t="s">
        <v>159</v>
      </c>
      <c r="D67" s="69" t="s">
        <v>66</v>
      </c>
      <c r="E67" s="14">
        <v>1</v>
      </c>
      <c r="F67" s="14" t="s">
        <v>67</v>
      </c>
      <c r="G67" s="14">
        <v>2</v>
      </c>
      <c r="H67" s="70" t="s">
        <v>160</v>
      </c>
    </row>
    <row r="68" customHeight="1" spans="1:8">
      <c r="A68" s="78">
        <v>3</v>
      </c>
      <c r="B68" s="67" t="s">
        <v>229</v>
      </c>
      <c r="C68" s="68" t="s">
        <v>230</v>
      </c>
      <c r="D68" s="78" t="s">
        <v>114</v>
      </c>
      <c r="E68" s="14">
        <v>1</v>
      </c>
      <c r="F68" s="14" t="s">
        <v>67</v>
      </c>
      <c r="G68" s="14">
        <v>1</v>
      </c>
      <c r="H68" s="70" t="s">
        <v>231</v>
      </c>
    </row>
    <row r="69" ht="51" customHeight="1" spans="1:8">
      <c r="A69" s="78">
        <v>4</v>
      </c>
      <c r="B69" s="67" t="s">
        <v>232</v>
      </c>
      <c r="C69" s="68" t="s">
        <v>233</v>
      </c>
      <c r="D69" s="14" t="s">
        <v>234</v>
      </c>
      <c r="E69" s="14">
        <v>1</v>
      </c>
      <c r="F69" s="14" t="s">
        <v>67</v>
      </c>
      <c r="G69" s="14">
        <v>1</v>
      </c>
      <c r="H69" s="30" t="s">
        <v>235</v>
      </c>
    </row>
    <row r="70" s="1" customFormat="1" ht="43.5" customHeight="1" spans="1:8">
      <c r="A70" s="78">
        <v>5</v>
      </c>
      <c r="B70" s="80" t="s">
        <v>236</v>
      </c>
      <c r="C70" s="76" t="s">
        <v>237</v>
      </c>
      <c r="D70" s="78" t="s">
        <v>114</v>
      </c>
      <c r="E70" s="77">
        <v>1</v>
      </c>
      <c r="F70" s="78" t="s">
        <v>91</v>
      </c>
      <c r="G70" s="77">
        <v>1</v>
      </c>
      <c r="H70" s="76" t="s">
        <v>238</v>
      </c>
    </row>
    <row r="71" ht="16.5" customHeight="1" spans="1:8">
      <c r="A71" s="78">
        <v>8</v>
      </c>
      <c r="B71" s="64" t="s">
        <v>239</v>
      </c>
      <c r="C71" s="50" t="s">
        <v>240</v>
      </c>
      <c r="D71" s="69" t="s">
        <v>66</v>
      </c>
      <c r="E71" s="63">
        <v>1</v>
      </c>
      <c r="F71" s="66" t="s">
        <v>91</v>
      </c>
      <c r="G71" s="63">
        <v>1</v>
      </c>
      <c r="H71" s="76" t="s">
        <v>241</v>
      </c>
    </row>
    <row r="72" customHeight="1" spans="1:8">
      <c r="A72" s="78">
        <v>9</v>
      </c>
      <c r="B72" s="80" t="s">
        <v>242</v>
      </c>
      <c r="C72" s="88" t="s">
        <v>243</v>
      </c>
      <c r="D72" s="78" t="s">
        <v>114</v>
      </c>
      <c r="E72" s="77">
        <v>1</v>
      </c>
      <c r="F72" s="78" t="s">
        <v>91</v>
      </c>
      <c r="G72" s="77">
        <v>1</v>
      </c>
      <c r="H72" s="76" t="s">
        <v>244</v>
      </c>
    </row>
    <row r="73" ht="15.75" customHeight="1" spans="1:8">
      <c r="A73" s="78">
        <v>10</v>
      </c>
      <c r="B73" s="80" t="s">
        <v>245</v>
      </c>
      <c r="C73" s="76" t="s">
        <v>246</v>
      </c>
      <c r="D73" s="78" t="s">
        <v>114</v>
      </c>
      <c r="E73" s="77">
        <v>1</v>
      </c>
      <c r="F73" s="78" t="s">
        <v>91</v>
      </c>
      <c r="G73" s="77">
        <v>1</v>
      </c>
      <c r="H73" s="76" t="s">
        <v>247</v>
      </c>
    </row>
    <row r="74" customHeight="1" spans="1:8">
      <c r="A74" s="78">
        <v>11</v>
      </c>
      <c r="B74" s="80" t="s">
        <v>248</v>
      </c>
      <c r="C74" s="64" t="s">
        <v>249</v>
      </c>
      <c r="D74" s="78" t="s">
        <v>114</v>
      </c>
      <c r="E74" s="77">
        <v>1</v>
      </c>
      <c r="F74" s="78" t="s">
        <v>91</v>
      </c>
      <c r="G74" s="77">
        <v>1</v>
      </c>
      <c r="H74" s="76" t="s">
        <v>250</v>
      </c>
    </row>
    <row r="75" ht="27" customHeight="1" spans="1:8">
      <c r="A75" s="78">
        <v>12</v>
      </c>
      <c r="B75" s="80" t="s">
        <v>251</v>
      </c>
      <c r="C75" s="89" t="s">
        <v>252</v>
      </c>
      <c r="D75" s="78" t="s">
        <v>114</v>
      </c>
      <c r="E75" s="77">
        <v>1</v>
      </c>
      <c r="F75" s="78" t="s">
        <v>91</v>
      </c>
      <c r="G75" s="77">
        <v>1</v>
      </c>
      <c r="H75" s="76" t="s">
        <v>253</v>
      </c>
    </row>
    <row r="76" s="1" customFormat="1" ht="27.75" customHeight="1" spans="1:8">
      <c r="A76" s="78">
        <v>13</v>
      </c>
      <c r="B76" s="80" t="s">
        <v>254</v>
      </c>
      <c r="C76" s="89" t="s">
        <v>255</v>
      </c>
      <c r="D76" s="78" t="s">
        <v>114</v>
      </c>
      <c r="E76" s="77">
        <v>1</v>
      </c>
      <c r="F76" s="78" t="s">
        <v>91</v>
      </c>
      <c r="G76" s="77">
        <v>1</v>
      </c>
      <c r="H76" s="76" t="s">
        <v>256</v>
      </c>
    </row>
    <row r="77" s="1" customFormat="1" ht="15.75" customHeight="1" spans="1:8">
      <c r="A77" s="78">
        <v>14</v>
      </c>
      <c r="B77" s="80" t="s">
        <v>257</v>
      </c>
      <c r="C77" s="89" t="s">
        <v>258</v>
      </c>
      <c r="D77" s="78" t="s">
        <v>114</v>
      </c>
      <c r="E77" s="63">
        <v>1</v>
      </c>
      <c r="F77" s="66" t="s">
        <v>91</v>
      </c>
      <c r="G77" s="63">
        <v>1</v>
      </c>
      <c r="H77" s="76" t="s">
        <v>259</v>
      </c>
    </row>
    <row r="78" s="1" customFormat="1" ht="27" customHeight="1" spans="1:8">
      <c r="A78" s="78">
        <v>15</v>
      </c>
      <c r="B78" s="80" t="s">
        <v>260</v>
      </c>
      <c r="C78" s="88" t="s">
        <v>261</v>
      </c>
      <c r="D78" s="69" t="s">
        <v>66</v>
      </c>
      <c r="E78" s="77">
        <v>1</v>
      </c>
      <c r="F78" s="78" t="s">
        <v>91</v>
      </c>
      <c r="G78" s="77">
        <v>1</v>
      </c>
      <c r="H78" s="76" t="s">
        <v>262</v>
      </c>
    </row>
    <row r="79" ht="25.5" customHeight="1" spans="1:8">
      <c r="A79" s="78">
        <v>16</v>
      </c>
      <c r="B79" s="80" t="s">
        <v>263</v>
      </c>
      <c r="C79" s="88" t="s">
        <v>264</v>
      </c>
      <c r="D79" s="78" t="s">
        <v>114</v>
      </c>
      <c r="E79" s="77">
        <v>1</v>
      </c>
      <c r="F79" s="78" t="s">
        <v>91</v>
      </c>
      <c r="G79" s="77">
        <v>1</v>
      </c>
      <c r="H79" s="76" t="s">
        <v>265</v>
      </c>
    </row>
    <row r="80" ht="27.75" customHeight="1" spans="1:8">
      <c r="A80" s="78">
        <v>17</v>
      </c>
      <c r="B80" s="80" t="s">
        <v>266</v>
      </c>
      <c r="C80" s="76" t="s">
        <v>267</v>
      </c>
      <c r="D80" s="78" t="s">
        <v>114</v>
      </c>
      <c r="E80" s="77">
        <v>1</v>
      </c>
      <c r="F80" s="78" t="s">
        <v>91</v>
      </c>
      <c r="G80" s="77">
        <v>1</v>
      </c>
      <c r="H80" s="76" t="s">
        <v>268</v>
      </c>
    </row>
    <row r="81" ht="39.75" customHeight="1" spans="1:8">
      <c r="A81" s="78">
        <v>18</v>
      </c>
      <c r="B81" s="80" t="s">
        <v>269</v>
      </c>
      <c r="C81" s="89" t="s">
        <v>270</v>
      </c>
      <c r="D81" s="78" t="s">
        <v>114</v>
      </c>
      <c r="E81" s="77">
        <v>1</v>
      </c>
      <c r="F81" s="78" t="s">
        <v>91</v>
      </c>
      <c r="G81" s="77">
        <v>1</v>
      </c>
      <c r="H81" s="76" t="s">
        <v>271</v>
      </c>
    </row>
    <row r="82" customHeight="1" spans="1:8">
      <c r="A82" s="78">
        <v>19</v>
      </c>
      <c r="B82" s="80" t="s">
        <v>272</v>
      </c>
      <c r="C82" s="88" t="s">
        <v>273</v>
      </c>
      <c r="D82" s="73" t="s">
        <v>114</v>
      </c>
      <c r="E82" s="63">
        <v>1</v>
      </c>
      <c r="F82" s="66" t="s">
        <v>91</v>
      </c>
      <c r="G82" s="63">
        <v>1</v>
      </c>
      <c r="H82" s="76" t="s">
        <v>274</v>
      </c>
    </row>
    <row r="83" ht="63.75" spans="1:8">
      <c r="A83" s="78">
        <v>20</v>
      </c>
      <c r="B83" s="80" t="s">
        <v>275</v>
      </c>
      <c r="C83" s="76" t="s">
        <v>276</v>
      </c>
      <c r="D83" s="78" t="s">
        <v>114</v>
      </c>
      <c r="E83" s="77">
        <v>1</v>
      </c>
      <c r="F83" s="78" t="s">
        <v>91</v>
      </c>
      <c r="G83" s="77">
        <v>1</v>
      </c>
      <c r="H83" s="76" t="s">
        <v>277</v>
      </c>
    </row>
    <row r="84" s="1" customFormat="1" ht="28.5" customHeight="1" spans="1:8">
      <c r="A84" s="78">
        <v>21</v>
      </c>
      <c r="B84" s="90" t="s">
        <v>278</v>
      </c>
      <c r="C84" s="91" t="s">
        <v>279</v>
      </c>
      <c r="D84" s="78" t="s">
        <v>114</v>
      </c>
      <c r="E84" s="77">
        <v>1</v>
      </c>
      <c r="F84" s="78" t="s">
        <v>91</v>
      </c>
      <c r="G84" s="77">
        <v>1</v>
      </c>
      <c r="H84" s="91" t="s">
        <v>280</v>
      </c>
    </row>
    <row r="85" s="1" customFormat="1" ht="30.75" customHeight="1" spans="1:8">
      <c r="A85" s="78">
        <v>22</v>
      </c>
      <c r="B85" s="90" t="s">
        <v>281</v>
      </c>
      <c r="C85" s="91" t="s">
        <v>282</v>
      </c>
      <c r="D85" s="78" t="s">
        <v>114</v>
      </c>
      <c r="E85" s="77">
        <v>1</v>
      </c>
      <c r="F85" s="78" t="s">
        <v>91</v>
      </c>
      <c r="G85" s="77">
        <v>1</v>
      </c>
      <c r="H85" s="91" t="s">
        <v>283</v>
      </c>
    </row>
    <row r="86" s="1" customFormat="1" ht="16.5" customHeight="1" spans="1:8">
      <c r="A86" s="78">
        <v>23</v>
      </c>
      <c r="B86" s="64" t="s">
        <v>179</v>
      </c>
      <c r="C86" s="71" t="s">
        <v>180</v>
      </c>
      <c r="D86" s="66" t="s">
        <v>114</v>
      </c>
      <c r="E86" s="63">
        <v>1</v>
      </c>
      <c r="F86" s="66" t="s">
        <v>91</v>
      </c>
      <c r="G86" s="63">
        <v>1</v>
      </c>
      <c r="H86" s="76" t="s">
        <v>181</v>
      </c>
    </row>
    <row r="87" ht="25.5" customHeight="1" spans="1:8">
      <c r="A87" s="78">
        <v>25</v>
      </c>
      <c r="B87" s="80" t="s">
        <v>284</v>
      </c>
      <c r="C87" s="76" t="s">
        <v>285</v>
      </c>
      <c r="D87" s="78" t="s">
        <v>114</v>
      </c>
      <c r="E87" s="77">
        <v>1</v>
      </c>
      <c r="F87" s="78" t="s">
        <v>91</v>
      </c>
      <c r="G87" s="77">
        <v>1</v>
      </c>
      <c r="H87" s="76" t="s">
        <v>205</v>
      </c>
    </row>
    <row r="88" ht="17.25" customHeight="1" spans="1:8">
      <c r="A88" s="86" t="s">
        <v>286</v>
      </c>
      <c r="B88" s="86"/>
      <c r="C88" s="86"/>
      <c r="D88" s="86"/>
      <c r="E88" s="86"/>
      <c r="F88" s="86"/>
      <c r="G88" s="86"/>
      <c r="H88" s="86"/>
    </row>
    <row r="89" ht="16.5" customHeight="1" spans="1:8">
      <c r="A89" s="78">
        <v>1</v>
      </c>
      <c r="B89" s="64" t="s">
        <v>287</v>
      </c>
      <c r="C89" s="76" t="s">
        <v>288</v>
      </c>
      <c r="D89" s="92" t="s">
        <v>71</v>
      </c>
      <c r="E89" s="77">
        <v>1</v>
      </c>
      <c r="F89" s="78" t="s">
        <v>91</v>
      </c>
      <c r="G89" s="77">
        <v>1</v>
      </c>
      <c r="H89" s="30" t="s">
        <v>289</v>
      </c>
    </row>
    <row r="90" ht="27" customHeight="1" spans="1:8">
      <c r="A90" s="78">
        <v>2</v>
      </c>
      <c r="B90" s="67" t="s">
        <v>158</v>
      </c>
      <c r="C90" s="68" t="s">
        <v>159</v>
      </c>
      <c r="D90" s="69" t="s">
        <v>66</v>
      </c>
      <c r="E90" s="14">
        <v>1</v>
      </c>
      <c r="F90" s="14" t="s">
        <v>67</v>
      </c>
      <c r="G90" s="14">
        <v>2</v>
      </c>
      <c r="H90" s="70" t="s">
        <v>160</v>
      </c>
    </row>
    <row r="91" ht="24.75" customHeight="1" spans="1:8">
      <c r="A91" s="78">
        <v>3</v>
      </c>
      <c r="B91" s="67" t="s">
        <v>229</v>
      </c>
      <c r="C91" s="68" t="s">
        <v>230</v>
      </c>
      <c r="D91" s="78" t="s">
        <v>114</v>
      </c>
      <c r="E91" s="14">
        <v>1</v>
      </c>
      <c r="F91" s="14" t="s">
        <v>67</v>
      </c>
      <c r="G91" s="14">
        <v>1</v>
      </c>
      <c r="H91" s="70" t="s">
        <v>231</v>
      </c>
    </row>
    <row r="92" ht="15.75" customHeight="1" spans="1:8">
      <c r="A92" s="78">
        <v>4</v>
      </c>
      <c r="B92" s="67" t="s">
        <v>290</v>
      </c>
      <c r="C92" s="68" t="s">
        <v>233</v>
      </c>
      <c r="D92" s="14" t="s">
        <v>234</v>
      </c>
      <c r="E92" s="14">
        <v>1</v>
      </c>
      <c r="F92" s="14" t="s">
        <v>67</v>
      </c>
      <c r="G92" s="14">
        <v>1</v>
      </c>
      <c r="H92" s="93"/>
    </row>
    <row r="93" ht="25.5" customHeight="1" spans="1:8">
      <c r="A93" s="78">
        <v>6</v>
      </c>
      <c r="B93" s="64" t="s">
        <v>291</v>
      </c>
      <c r="C93" s="89" t="s">
        <v>292</v>
      </c>
      <c r="D93" s="78" t="s">
        <v>114</v>
      </c>
      <c r="E93" s="77">
        <v>1</v>
      </c>
      <c r="F93" s="78" t="s">
        <v>91</v>
      </c>
      <c r="G93" s="77">
        <v>1</v>
      </c>
      <c r="H93" s="76" t="s">
        <v>293</v>
      </c>
    </row>
    <row r="94" s="1" customFormat="1" ht="14.25" customHeight="1" spans="1:8">
      <c r="A94" s="78">
        <v>7</v>
      </c>
      <c r="B94" s="64" t="s">
        <v>294</v>
      </c>
      <c r="C94" s="76" t="s">
        <v>295</v>
      </c>
      <c r="D94" s="92" t="s">
        <v>114</v>
      </c>
      <c r="E94" s="77">
        <v>1</v>
      </c>
      <c r="F94" s="78" t="s">
        <v>91</v>
      </c>
      <c r="G94" s="77">
        <v>1</v>
      </c>
      <c r="H94" s="76" t="s">
        <v>296</v>
      </c>
    </row>
    <row r="95" s="1" customFormat="1" ht="14.25" customHeight="1" spans="1:8">
      <c r="A95" s="78">
        <v>8</v>
      </c>
      <c r="B95" s="64" t="s">
        <v>297</v>
      </c>
      <c r="C95" s="70" t="s">
        <v>298</v>
      </c>
      <c r="D95" s="92" t="s">
        <v>114</v>
      </c>
      <c r="E95" s="77">
        <v>1</v>
      </c>
      <c r="F95" s="78" t="s">
        <v>91</v>
      </c>
      <c r="G95" s="77">
        <v>1</v>
      </c>
      <c r="H95" s="70" t="s">
        <v>299</v>
      </c>
    </row>
    <row r="96" s="1" customFormat="1" ht="14.25" customHeight="1" spans="1:8">
      <c r="A96" s="78">
        <v>9</v>
      </c>
      <c r="B96" s="64" t="s">
        <v>300</v>
      </c>
      <c r="C96" s="76" t="s">
        <v>301</v>
      </c>
      <c r="D96" s="92" t="s">
        <v>114</v>
      </c>
      <c r="E96" s="77">
        <v>1</v>
      </c>
      <c r="F96" s="78" t="s">
        <v>302</v>
      </c>
      <c r="G96" s="77">
        <v>1</v>
      </c>
      <c r="H96" s="70" t="s">
        <v>303</v>
      </c>
    </row>
    <row r="97" ht="28.5" customHeight="1" spans="1:8">
      <c r="A97" s="78">
        <v>10</v>
      </c>
      <c r="B97" s="64" t="s">
        <v>304</v>
      </c>
      <c r="C97" s="76" t="s">
        <v>305</v>
      </c>
      <c r="D97" s="92" t="s">
        <v>114</v>
      </c>
      <c r="E97" s="77">
        <v>1</v>
      </c>
      <c r="F97" s="78" t="s">
        <v>91</v>
      </c>
      <c r="G97" s="77">
        <v>1</v>
      </c>
      <c r="H97" s="76" t="s">
        <v>306</v>
      </c>
    </row>
    <row r="98" customHeight="1" spans="1:8">
      <c r="A98" s="78">
        <v>14</v>
      </c>
      <c r="B98" s="64" t="s">
        <v>307</v>
      </c>
      <c r="C98" s="76" t="s">
        <v>308</v>
      </c>
      <c r="D98" s="92" t="s">
        <v>114</v>
      </c>
      <c r="E98" s="77">
        <v>1</v>
      </c>
      <c r="F98" s="78" t="s">
        <v>91</v>
      </c>
      <c r="G98" s="77">
        <v>1</v>
      </c>
      <c r="H98" s="94" t="s">
        <v>309</v>
      </c>
    </row>
    <row r="99" ht="53.25" customHeight="1" spans="1:8">
      <c r="A99" s="78">
        <v>15</v>
      </c>
      <c r="B99" s="64" t="s">
        <v>310</v>
      </c>
      <c r="C99" s="76" t="s">
        <v>311</v>
      </c>
      <c r="D99" s="92" t="s">
        <v>114</v>
      </c>
      <c r="E99" s="77">
        <v>1</v>
      </c>
      <c r="F99" s="78" t="s">
        <v>91</v>
      </c>
      <c r="G99" s="77">
        <v>1</v>
      </c>
      <c r="H99" s="76" t="s">
        <v>312</v>
      </c>
    </row>
    <row r="100" ht="27.75" customHeight="1" spans="1:8">
      <c r="A100" s="78">
        <v>20</v>
      </c>
      <c r="B100" s="80" t="s">
        <v>245</v>
      </c>
      <c r="C100" s="76" t="s">
        <v>246</v>
      </c>
      <c r="D100" s="78" t="s">
        <v>114</v>
      </c>
      <c r="E100" s="77">
        <v>1</v>
      </c>
      <c r="F100" s="78" t="s">
        <v>91</v>
      </c>
      <c r="G100" s="77">
        <v>1</v>
      </c>
      <c r="H100" s="76" t="s">
        <v>247</v>
      </c>
    </row>
    <row r="101" customHeight="1" spans="1:8">
      <c r="A101" s="78">
        <v>21</v>
      </c>
      <c r="B101" s="43" t="s">
        <v>313</v>
      </c>
      <c r="C101" s="76" t="s">
        <v>314</v>
      </c>
      <c r="D101" s="95" t="s">
        <v>114</v>
      </c>
      <c r="E101" s="96">
        <v>1</v>
      </c>
      <c r="F101" s="81" t="s">
        <v>91</v>
      </c>
      <c r="G101" s="96"/>
      <c r="H101" s="76" t="s">
        <v>315</v>
      </c>
    </row>
    <row r="102" s="1" customFormat="1" ht="25.5" customHeight="1" spans="1:8">
      <c r="A102" s="78">
        <v>22</v>
      </c>
      <c r="B102" s="43" t="s">
        <v>316</v>
      </c>
      <c r="C102" s="76" t="s">
        <v>317</v>
      </c>
      <c r="D102" s="95" t="s">
        <v>114</v>
      </c>
      <c r="E102" s="96">
        <v>1</v>
      </c>
      <c r="F102" s="81" t="s">
        <v>91</v>
      </c>
      <c r="G102" s="96">
        <v>1</v>
      </c>
      <c r="H102" s="76" t="s">
        <v>318</v>
      </c>
    </row>
    <row r="103" ht="17.25" customHeight="1" spans="1:8">
      <c r="A103" s="78">
        <v>23</v>
      </c>
      <c r="B103" s="80" t="s">
        <v>319</v>
      </c>
      <c r="C103" s="89" t="s">
        <v>252</v>
      </c>
      <c r="D103" s="78" t="s">
        <v>114</v>
      </c>
      <c r="E103" s="77">
        <v>1</v>
      </c>
      <c r="F103" s="78" t="s">
        <v>91</v>
      </c>
      <c r="G103" s="77">
        <v>1</v>
      </c>
      <c r="H103" s="76" t="s">
        <v>253</v>
      </c>
    </row>
    <row r="104" customHeight="1" spans="1:8">
      <c r="A104" s="78">
        <v>24</v>
      </c>
      <c r="B104" s="80" t="s">
        <v>254</v>
      </c>
      <c r="C104" s="89" t="s">
        <v>255</v>
      </c>
      <c r="D104" s="78" t="s">
        <v>114</v>
      </c>
      <c r="E104" s="77">
        <v>1</v>
      </c>
      <c r="F104" s="78" t="s">
        <v>91</v>
      </c>
      <c r="G104" s="77">
        <v>1</v>
      </c>
      <c r="H104" s="76" t="s">
        <v>256</v>
      </c>
    </row>
    <row r="105" ht="51" spans="1:8">
      <c r="A105" s="78">
        <v>25</v>
      </c>
      <c r="B105" s="80" t="s">
        <v>257</v>
      </c>
      <c r="C105" s="89" t="s">
        <v>258</v>
      </c>
      <c r="D105" s="78" t="s">
        <v>114</v>
      </c>
      <c r="E105" s="63">
        <v>1</v>
      </c>
      <c r="F105" s="66" t="s">
        <v>91</v>
      </c>
      <c r="G105" s="63">
        <v>1</v>
      </c>
      <c r="H105" s="76" t="s">
        <v>259</v>
      </c>
    </row>
    <row r="106" s="1" customFormat="1" ht="30" customHeight="1" spans="1:8">
      <c r="A106" s="78">
        <v>26</v>
      </c>
      <c r="B106" s="97" t="s">
        <v>320</v>
      </c>
      <c r="C106" s="89" t="s">
        <v>321</v>
      </c>
      <c r="D106" s="78" t="s">
        <v>114</v>
      </c>
      <c r="E106" s="77">
        <v>1</v>
      </c>
      <c r="F106" s="78" t="s">
        <v>91</v>
      </c>
      <c r="G106" s="77">
        <v>1</v>
      </c>
      <c r="H106" s="70" t="s">
        <v>322</v>
      </c>
    </row>
    <row r="107" s="1" customFormat="1" ht="28.5" customHeight="1" spans="1:8">
      <c r="A107" s="78">
        <v>27</v>
      </c>
      <c r="B107" s="80" t="s">
        <v>323</v>
      </c>
      <c r="C107" s="88" t="s">
        <v>261</v>
      </c>
      <c r="D107" s="69" t="s">
        <v>66</v>
      </c>
      <c r="E107" s="77">
        <v>1</v>
      </c>
      <c r="F107" s="78" t="s">
        <v>91</v>
      </c>
      <c r="G107" s="77">
        <v>1</v>
      </c>
      <c r="H107" s="76" t="s">
        <v>324</v>
      </c>
    </row>
    <row r="108" s="1" customFormat="1" ht="20.25" customHeight="1" spans="1:8">
      <c r="A108" s="78">
        <v>28</v>
      </c>
      <c r="B108" s="80" t="s">
        <v>325</v>
      </c>
      <c r="C108" s="88" t="s">
        <v>264</v>
      </c>
      <c r="D108" s="78" t="s">
        <v>114</v>
      </c>
      <c r="E108" s="77">
        <v>1</v>
      </c>
      <c r="F108" s="78" t="s">
        <v>91</v>
      </c>
      <c r="G108" s="77">
        <v>1</v>
      </c>
      <c r="H108" s="76" t="s">
        <v>265</v>
      </c>
    </row>
    <row r="109" ht="15.75" customHeight="1" spans="1:8">
      <c r="A109" s="78">
        <v>29</v>
      </c>
      <c r="B109" s="80" t="s">
        <v>266</v>
      </c>
      <c r="C109" s="76" t="s">
        <v>267</v>
      </c>
      <c r="D109" s="78" t="s">
        <v>114</v>
      </c>
      <c r="E109" s="77">
        <v>1</v>
      </c>
      <c r="F109" s="78" t="s">
        <v>91</v>
      </c>
      <c r="G109" s="77">
        <v>1</v>
      </c>
      <c r="H109" s="76" t="s">
        <v>326</v>
      </c>
    </row>
    <row r="110" ht="15.75" customHeight="1" spans="1:8">
      <c r="A110" s="78">
        <v>32</v>
      </c>
      <c r="B110" s="80" t="s">
        <v>275</v>
      </c>
      <c r="C110" s="76" t="s">
        <v>276</v>
      </c>
      <c r="D110" s="78" t="s">
        <v>114</v>
      </c>
      <c r="E110" s="77">
        <v>1</v>
      </c>
      <c r="F110" s="78" t="s">
        <v>91</v>
      </c>
      <c r="G110" s="77">
        <v>1</v>
      </c>
      <c r="H110" s="76" t="s">
        <v>327</v>
      </c>
    </row>
    <row r="111" ht="14.25" customHeight="1" spans="1:8">
      <c r="A111" s="78">
        <v>33</v>
      </c>
      <c r="B111" s="80" t="s">
        <v>269</v>
      </c>
      <c r="C111" s="89" t="s">
        <v>270</v>
      </c>
      <c r="D111" s="78" t="s">
        <v>114</v>
      </c>
      <c r="E111" s="77">
        <v>1</v>
      </c>
      <c r="F111" s="78" t="s">
        <v>91</v>
      </c>
      <c r="G111" s="77">
        <v>1</v>
      </c>
      <c r="H111" s="76" t="s">
        <v>271</v>
      </c>
    </row>
    <row r="112" ht="17.25" customHeight="1" spans="1:8">
      <c r="A112" s="78">
        <v>34</v>
      </c>
      <c r="B112" s="80" t="s">
        <v>272</v>
      </c>
      <c r="C112" s="88" t="s">
        <v>273</v>
      </c>
      <c r="D112" s="73" t="s">
        <v>114</v>
      </c>
      <c r="E112" s="63">
        <v>1</v>
      </c>
      <c r="F112" s="66" t="s">
        <v>91</v>
      </c>
      <c r="G112" s="63">
        <v>1</v>
      </c>
      <c r="H112" s="76" t="s">
        <v>274</v>
      </c>
    </row>
    <row r="113" s="1" customFormat="1" customHeight="1" spans="1:8">
      <c r="A113" s="18"/>
      <c r="B113" s="18"/>
      <c r="C113" s="18"/>
      <c r="D113" s="18"/>
      <c r="E113" s="18"/>
      <c r="F113" s="18"/>
      <c r="G113" s="18"/>
      <c r="H113" s="51"/>
    </row>
    <row r="114" ht="17.25" customHeight="1"/>
    <row r="115" ht="52.5" customHeight="1"/>
    <row r="116" ht="18" customHeight="1"/>
    <row r="117" s="1" customFormat="1" ht="16.5" customHeight="1" spans="1:8">
      <c r="A117" s="18"/>
      <c r="B117" s="18"/>
      <c r="C117" s="18"/>
      <c r="D117" s="18"/>
      <c r="E117" s="18"/>
      <c r="F117" s="18"/>
      <c r="G117" s="18"/>
      <c r="H117" s="51"/>
    </row>
    <row r="118" ht="15.75" customHeight="1"/>
    <row r="119" s="1" customFormat="1" ht="15.75" customHeight="1" spans="1:8">
      <c r="A119" s="18"/>
      <c r="B119" s="18"/>
      <c r="C119" s="18"/>
      <c r="D119" s="18"/>
      <c r="E119" s="18"/>
      <c r="F119" s="18"/>
      <c r="G119" s="18"/>
      <c r="H119" s="51"/>
    </row>
    <row r="120" s="1" customFormat="1" ht="15.75" customHeight="1" spans="1:8">
      <c r="A120" s="18"/>
      <c r="B120" s="18"/>
      <c r="C120" s="18"/>
      <c r="D120" s="18"/>
      <c r="E120" s="18"/>
      <c r="F120" s="18"/>
      <c r="G120" s="18"/>
      <c r="H120" s="51"/>
    </row>
    <row r="121" s="1" customFormat="1" ht="14.25" customHeight="1" spans="1:8">
      <c r="A121" s="18"/>
      <c r="B121" s="18"/>
      <c r="C121" s="18"/>
      <c r="D121" s="18"/>
      <c r="E121" s="18"/>
      <c r="F121" s="18"/>
      <c r="G121" s="18"/>
      <c r="H121" s="51"/>
    </row>
    <row r="122" ht="26.25" customHeight="1"/>
    <row r="123" ht="28.5" customHeight="1"/>
    <row r="124" ht="26.25" customHeight="1"/>
    <row r="125" ht="28.5" customHeight="1"/>
    <row r="126" ht="18" customHeight="1"/>
    <row r="127" ht="19.5" customHeight="1"/>
    <row r="128" ht="51.75" customHeight="1"/>
    <row r="129" s="1" customFormat="1" ht="15.75" customHeight="1" spans="1:8">
      <c r="A129" s="18"/>
      <c r="B129" s="18"/>
      <c r="C129" s="18"/>
      <c r="D129" s="18"/>
      <c r="E129" s="18"/>
      <c r="F129" s="18"/>
      <c r="G129" s="18"/>
      <c r="H129" s="51"/>
    </row>
    <row r="130" ht="27" customHeight="1"/>
    <row r="131" ht="24" customHeight="1"/>
    <row r="132" ht="26.25" customHeight="1"/>
    <row r="133" ht="16.5" customHeight="1"/>
    <row r="134" ht="26.25" customHeight="1"/>
    <row r="135" ht="37.5" customHeight="1"/>
    <row r="136" customHeight="1"/>
    <row r="137" ht="43.5" customHeight="1"/>
    <row r="138" ht="16.5" customHeight="1"/>
    <row r="139" ht="38.25" customHeight="1"/>
    <row r="140" ht="37.5" customHeight="1"/>
    <row r="141" ht="51.75" customHeight="1"/>
    <row r="142" ht="31.5" customHeight="1"/>
  </sheetData>
  <mergeCells count="42">
    <mergeCell ref="A1:H1"/>
    <mergeCell ref="A2:H2"/>
    <mergeCell ref="A3:H3"/>
    <mergeCell ref="A4:H4"/>
    <mergeCell ref="A5:H5"/>
    <mergeCell ref="A6:H6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H16"/>
    <mergeCell ref="A17:H17"/>
    <mergeCell ref="A18:H18"/>
    <mergeCell ref="A19:H19"/>
    <mergeCell ref="A20:H20"/>
    <mergeCell ref="A21:H21"/>
    <mergeCell ref="A22:H22"/>
    <mergeCell ref="A23:H23"/>
    <mergeCell ref="A24:H24"/>
    <mergeCell ref="A25:H25"/>
    <mergeCell ref="A27:H27"/>
    <mergeCell ref="A46:H46"/>
    <mergeCell ref="A65:H65"/>
    <mergeCell ref="A88:H88"/>
  </mergeCells>
  <dataValidations count="2">
    <dataValidation type="list" allowBlank="1" sqref="D49 D51 D34:D40 D43:D45 D54:D56 D58:D64 D66:D87 D89:D112">
      <formula1>[1]Валидация!#REF!</formula1>
    </dataValidation>
    <dataValidation type="list" allowBlank="1" showInputMessage="1" showErrorMessage="1" sqref="F28:F45 F47:F49 F51:F56 F58:F64 F66:F87 F89:F112">
      <formula1>[1]Валидация!#REF!</formula1>
    </dataValidation>
  </dataValidations>
  <hyperlinks>
    <hyperlink ref="H60" r:id="rId1" display="https://king-tony.com/fonar-svetodiodnyj-sharnirnyj-magnit-3-8-jelementov-li-ion-3-7-v-king-tony-9ta27a"/>
    <hyperlink ref="H62" r:id="rId2" display="https://www.mactak.ru/catalog/goods/fiksator_rulevogo_kolesa_i_pedali_tormoza_gaza_mastak_109_50001/?srsltid=AfmBOoriiY1PJqKx_qit-9XR-03om1VZh6O71IVJ-jkGBOJwnhy8rXRz"/>
    <hyperlink ref="H52" r:id="rId3" display="https://www.mactak.ru/catalog/goods/zashchitnaya_nakidka_na_krylo_avtomobilya_3500kh750_mm_magnitnoe_kreplenie_nordberg_nn2_gray/"/>
    <hyperlink ref="H53" r:id="rId4" display="https://www.jtcrussia.ru/tools/JTC-687505/"/>
    <hyperlink ref="H54" r:id="rId5" display="http://www.fluke-russia.ru/index.php?m=11&amp;action=show_item&amp;id=421"/>
    <hyperlink ref="H56" r:id="rId6" display="https://www.mactak.ru/catalog/goods/magnit_na_gibkom_sterzhne_510_mm_0_3_kg_mastak_190_10510/"/>
    <hyperlink ref="H55" r:id="rId7" display="https://licota.ru/tovar/probnik-svetodiodnyy"/>
    <hyperlink ref="H58" r:id="rId8" display="http://mactak-m.ru/catalog/professionalnyy-instrument/spetsialnyy-instrument/dlya-remonta-sistemy-zazhiganiya-i-elektropitaniya/106-20001c/"/>
    <hyperlink ref="H61" location="" display="https://market.yandex.ru/product--zubr-bashmak-upor-protivootkatnyi-rezinovyi-zubr/953888821?clid=1601&amp;utm_source=yandex&amp;utm_medium=search&amp;utm_campaign=ymp_offer_dp_oborudovanie_bko_dyb_search_rus&amp;utm_term=6144280%7C101314012048&amp;utm_content=cid%3A64763286%7Cgid%3A4662492251%7Caid%3A11052569289%7Cph%3A1872331%7Cpt%3Apremium%7Cpn%3A3%7Csrc%3Anone%7Cst%3Asearch%7Crid%3A1872331%7Ccgcid%3A0&amp;sku=101314012048&amp;cpa=1"/>
    <hyperlink ref="H51" r:id="rId9" display="https://www.mactak.ru/catalog/goods/nabor_semnikov_lopatki_dlya_paneley_oblitsovki_27_predmetov_mastak_108_10027p/"/>
    <hyperlink ref="H63" r:id="rId10" display="http://www.autoservice2.ru/catalog/347/tovar/3975/"/>
    <hyperlink ref="H36" r:id="rId6" display="https://www.mactak.ru/catalog/goods/magnit_na_gibkom_sterzhne_510_mm_0_3_kg_mastak_190_10510/" tooltip="https://www.mactak.ru/catalog/goods/magnit_na_gibkom_sterzhne_510_mm_0_3_kg_mastak_190_10510/"/>
    <hyperlink ref="H32" r:id="rId3" display="https://www.mactak.ru/catalog/goods/zashchitnaya_nakidka_na_krylo_avtomobilya_3500kh750_mm_magnitnoe_kreplenie_nordberg_nn2_gray/" tooltip="https://www.mactak.ru/catalog/goods/zashchitnaya_nakidka_na_krylo_avtomobilya_3500kh750_mm_magnitnoe_kreplenie_nordberg_nn2_gray/"/>
    <hyperlink ref="H34" r:id="rId5" display="http://www.fluke-russia.ru/index.php?m=11&amp;action=show_item&amp;id=421" tooltip="http://www.fluke-russia.ru/index.php?m=11&amp;action=show_item&amp;id=421"/>
    <hyperlink ref="H31" r:id="rId11" display="http://www.mactak.ru/store/nabor-golovok-dlya-kislorodnih-datchikov-mactak-103-61007c"/>
    <hyperlink ref="H39" r:id="rId9" display="https://www.mactak.ru/catalog/goods/nabor_semnikov_lopatki_dlya_paneley_oblitsovki_27_predmetov_mastak_108_10027p/" tooltip="https://www.mactak.ru/catalog/goods/nabor_semnikov_lopatki_dlya_paneley_oblitsovki_27_predmetov_mastak_108_10027p/"/>
    <hyperlink ref="H43" r:id="rId12" display="https://market.yandex.ru/product--zubr-bashmak-upor-protivootkatnyi-rezinovyi-zubr/953888821?clid=1601&amp;utm_source=yandex&amp;utm_medium=search&amp;utm_campaign=ymp_offer_dp_oborudovanie_bko_dyb_search_rus&amp;utm_term=6144280%7C101314012048&amp;utm_content=cid%3A64763286%7Cgid%3A4662492251%7Caid%3A11052569289%7Cph%3A1872331%7Cpt%3Apremium%7Cpn%3A3%7Csrc%3Anone%7Cst%3Asearch%7Crid%3A1872331%7Ccgcid%3A0&amp;sku=101314012048&amp;cpa=1" tooltip="https://market.yandex.ru/product--zubr-bashmak-upor-protivootkatnyi-rezinovyi-zubr/953888821?clid=1601&amp;utm_source=yandex&amp;utm_medium=search&amp;utm_campaign=ymp_offer_dp_oborudovanie_bko_dyb_search_rus&amp;utm_term=6144280%7C101314012048&amp;utm_content=cid%3A64763286"/>
    <hyperlink ref="H44" r:id="rId13" display="http://hanstool.ru/shop/1275/24965/" tooltip="http://hanstool.ru/shop/1275/24965/"/>
    <hyperlink ref="H42" r:id="rId14" display="https://ecutools.ru/diagnosis/scanmatik-2-basic/" tooltip="https://ecutools.ru/diagnosis/scanmatik-2-basic/"/>
    <hyperlink ref="H35" r:id="rId7" display="https://licota.ru/tovar/probnik-svetodiodnyy" tooltip="https://licota.ru/tovar/probnik-svetodiodnyy"/>
    <hyperlink ref="H33" r:id="rId4" display="https://www.jtcrussia.ru/tools/JTC-687505/"/>
    <hyperlink ref="H37" r:id="rId8" display="http://mactak-m.ru/catalog/professionalnyy-instrument/spetsialnyy-instrument/dlya-remonta-sistemy-zazhiganiya-i-elektropitaniya/106-20001c/" tooltip="http://mactak-m.ru/catalog/professionalnyy-instrument/spetsialnyy-instrument/dlya-remonta-sistemy-zazhiganiya-i-elektropitaniya/106-20001c/"/>
    <hyperlink ref="H38" r:id="rId10" display="http://www.autoservice2.ru/catalog/347/tovar/3975/" tooltip="http://www.autoservice2.ru/catalog/347/tovar/3975/"/>
    <hyperlink ref="H45" r:id="rId1" display="https://king-tony.com/fonar-svetodiodnyj-sharnirnyj-magnit-3-8-jelementov-li-ion-3-7-v-king-tony-9ta27a" tooltip="https://king-tony.com/fonar-svetodiodnyj-sharnirnyj-magnit-3-8-jelementov-li-ion-3-7-v-king-tony-9ta27a"/>
    <hyperlink ref="H93" r:id="rId15" display="https://www.mactak.ru/catalog/goods/telezhka_instrumentalnaya_7_polok_king_tony_87sq31_7b_bk/" tooltip="https://www.mactak.ru/catalog/goods/telezhka_instrumentalnaya_7_polok_king_tony_87sq31_7b_bk/"/>
    <hyperlink ref="H94" r:id="rId16" display="https://www.aist-tools.ru/catalog/sem_i_ustanovka_kolets/nabor_instrumenta_dlya_zameny_porshnevykh_kolets_53_175mm/" tooltip="https://www.aist-tools.ru/catalog/sem_i_ustanovka_kolets/nabor_instrumenta_dlya_zameny_porshnevykh_kolets_53_175mm/"/>
    <hyperlink ref="H97" r:id="rId17" display="https://www.mactak.ru/catalog/goods/lineyka_poverochnaya_dlya_izmereniya_geometrii_poverkhnosti_600_mm_dvutavrovaya_mastak_210_00520/?srsltid=AfmBOooiR6IlOwxFgThKsXusG2df2Dp8jp9Jop57ScYzUjG1NnP7jJZF"/>
    <hyperlink ref="H99" r:id="rId18" display="http://www.jtcrussia.ru/tools/JTC-666411/" tooltip="http://www.jtcrussia.ru/tools/JTC-666411/"/>
    <hyperlink ref="H95" r:id="rId19" display="https://www.mactak.ru/catalog/goods/nabor_fiksatorov_raspredvala_kolenvala_keys_19_predmetov_mastak_103_21019c/?srsltid=AfmBOoqAJtDKo5gLKJsqogcYNgpItw3iYQH18v_AOFBOvSVqkCXskq6A"/>
    <hyperlink ref="H101" r:id="rId20" display="https://wera-russia.ru/dinamometricheskij-klyuch-wera-click-torque-c-3-s-treschotkoj-s-reversom-1-2-x-40-200-nm"/>
    <hyperlink ref="H102" r:id="rId21" display="https://wera-russia.ru/dinamometricheskij-klyuch-wera-click-torque-a-6-s-treschotkoj-s-reversom-1-4-x-2-5-25-nm"/>
    <hyperlink ref="H108" r:id="rId22" display="https://chiz.ru/catalog/indikatory-chasovogo-tipa-ich/indikator-ich-0-2-0-01-b-ushk-chiz/"/>
    <hyperlink ref="H109" r:id="rId23" display="https://cnczavod.ru/instrument/stoyka-dlya-indikatora-magnitnaya"/>
    <hyperlink ref="H110" r:id="rId24" display="https://kingtony-online.ru/catalog/product/king_tony_9tb225/"/>
    <hyperlink ref="H111" r:id="rId25" display="https://www.tdkalibron.ru/online_in/102557.html?gclid=EAIaIQobChMI97bE2sX01gIVw5QYCh32lA8SEAQYAyABEgKUm_D_BwE"/>
    <hyperlink ref="H112" r:id="rId26" display="http://www.mactak.ru/store/nabor-schupov-king-tony-77340-20"/>
    <hyperlink ref="H107" r:id="rId27" display="http://sks-garage.ru/instrument-i-spetsinstrument/spec_ST/CT-A1157"/>
    <hyperlink ref="H106" r:id="rId28" display="https://www.aist-tools.ru/catalog/limby/limb_uglomer_dlya_ustanovki_ugla_zatyazhki_boltov_1_2_aist_16054001_s_mag_gibkim_derzhatelem/" tooltip="https://www.aist-tools.ru/catalog/limby/limb_uglomer_dlya_ustanovki_ugla_zatyazhki_boltov_1_2_aist_16054001_s_mag_gibkim_derzhatelem/"/>
    <hyperlink ref="H105" r:id="rId29" display="https://www.mactak.ru/catalog/goods/konteyner_dlya_sbora_tekhnicheskikh_zhidkostey_16_l_siniy_mastak_131_00016/"/>
    <hyperlink ref="H103" r:id="rId30" display="https://kingtony-online.ru/catalog/product/king_tony_9tz11-06/"/>
    <hyperlink ref="H104" r:id="rId31" display="https://www.vseinstrumenti.ru/product/gubki-tiskov-para-150mm-nakladnye-magnitnye-beste-ac01102117-6760051/"/>
    <hyperlink ref="H100" r:id="rId32" display="https://garwin.ru/tovar/nabor-mikrometrov-101-serii-0-01-mm-0-100-mm?srsltid=AfmBOophHi_k5MU4KoG0lKsNw_ZPVCsLFwisyxfNTRGeAWjTbJMo3zRE"/>
    <hyperlink ref="H86" r:id="rId6" display="https://www.mactak.ru/catalog/goods/magnit_na_gibkom_sterzhne_510_mm_0_3_kg_mastak_190_10510/"/>
    <hyperlink ref="H85" r:id="rId33" display="https://www.mactak.ru/catalog/goods/otvertka_udarnaya_s_prinadlezhnostyami_5_16_6_predmetov_king_tony_4112fr/" tooltip="https://www.mactak.ru/catalog/goods/otvertka_udarnaya_s_prinadlezhnostyami_5_16_6_predmetov_king_tony_4112fr/"/>
    <hyperlink ref="H82" r:id="rId26" display="http://www.mactak.ru/store/nabor-schupov-king-tony-77340-20" tooltip="http://www.mactak.ru/store/nabor-schupov-king-tony-77340-20"/>
    <hyperlink ref="H81" r:id="rId25" display="https://www.tdkalibron.ru/online_in/102557.html?gclid=EAIaIQobChMI97bE2sX01gIVw5QYCh32lA8SEAQYAyABEgKUm_D_BwE" tooltip="https://www.tdkalibron.ru/online_in/102557.html?gclid=EAIaIQobChMI97bE2sX01gIVw5QYCh32lA8SEAQYAyABEgKUm_D_BwE"/>
    <hyperlink ref="H79" r:id="rId22" display="https://chiz.ru/catalog/indikatory-chasovogo-tipa-ich/indikator-ich-0-2-0-01-b-ushk-chiz/" tooltip="https://chiz.ru/catalog/indikatory-chasovogo-tipa-ich/indikator-ich-0-2-0-01-b-ushk-chiz/"/>
    <hyperlink ref="H76" r:id="rId31" display="https://www.vseinstrumenti.ru/product/gubki-tiskov-para-150mm-nakladnye-magnitnye-beste-ac01102117-6760051/"/>
    <hyperlink ref="H75" r:id="rId30" display="https://kingtony-online.ru/catalog/product/king_tony_9tz11-06/" tooltip="https://kingtony-online.ru/catalog/product/king_tony_9tz11-06/"/>
    <hyperlink ref="H87" r:id="rId13" display="http://hanstool.ru/shop/1275/24965/"/>
    <hyperlink ref="H77" r:id="rId29" display="https://www.mactak.ru/catalog/goods/konteyner_dlya_sbora_tekhnicheskikh_zhidkostey_16_l_siniy_mastak_131_00016/" tooltip="https://www.mactak.ru/catalog/goods/konteyner_dlya_sbora_tekhnicheskikh_zhidkostey_16_l_siniy_mastak_131_00016/"/>
    <hyperlink ref="H73" r:id="rId32" display="https://garwin.ru/tovar/nabor-mikrometrov-101-serii-0-01-mm-0-100-mm?srsltid=AfmBOophHi_k5MU4KoG0lKsNw_ZPVCsLFwisyxfNTRGeAWjTbJMo3zRE" tooltip="https://garwin.ru/tovar/nabor-mikrometrov-101-serii-0-01-mm-0-100-mm?srsltid=AfmBOophHi_k5MU4KoG0lKsNw_ZPVCsLFwisyxfNTRGeAWjTbJMo3zRE"/>
    <hyperlink ref="H72" r:id="rId34" display="https://www.artem-tools.ru/catalog/ruchnoy-instrument/sharnirno-gubtsevyy-instrument/razzhimy-dlya-stopornykh-kolets/semnik-kolets-stopornykh-nabor-4-pr_379058/?ysclid=mkjqi0cccq15941177#tab-id-0" tooltip="https://www.artem-tools.ru/catalog/ruchnoy-instrument/sharnirno-gubtsevyy-instrument/razzhimy-dlya-stopornykh-kolets/semnik-kolets-stopornykh-nabor-4-pr_379058/?ysclid=mkjqi0cccq15941177#tab-id-0"/>
    <hyperlink ref="H70" r:id="rId35" display="https://www.vseinstrumenti.ru/product/nabor-semnikov-podshipnikov-v-kejse-jtc-1141-725718/" tooltip="https://www.vseinstrumenti.ru/product/nabor-semnikov-podshipnikov-v-kejse-jtc-1141-725718/"/>
    <hyperlink ref="H68" r:id="rId36" display="https://kimberly-clark-shop.ru/derzhatel-dlya-protirochnoj-bumagi-v-rulonakh-kimberly-clark-6146-nastennyj-sinij-p_44576" tooltip="https://kimberly-clark-shop.ru/derzhatel-dlya-protirochnoj-bumagi-v-rulonakh-kimberly-clark-6146-nastennyj-sinij-p_44576"/>
    <hyperlink ref="H91" r:id="rId36" display="https://kimberly-clark-shop.ru/derzhatel-dlya-protirochnoj-bumagi-v-rulonakh-kimberly-clark-6146-nastennyj-sinij-p_44576"/>
    <hyperlink ref="H48" r:id="rId37" display="https://ferrum.ru/catalog/product/verstak-odnotumbovyy-yashch-seriya-l-ocink-stoleshnica" tooltip="https://ferrum.ru/catalog/product/verstak-odnotumbovyy-yashch-seriya-l-ocink-stoleshnica"/>
    <hyperlink ref="H29" r:id="rId37" display="https://ferrum.ru/catalog/product/verstak-odnotumbovyy-yashch-seriya-l-ocink-stoleshnica" tooltip="https://ferrum.ru/catalog/product/verstak-odnotumbovyy-yashch-seriya-l-ocink-stoleshnica"/>
    <hyperlink ref="H67" r:id="rId37" display="https://ferrum.ru/catalog/product/verstak-odnotumbovyy-yashch-seriya-l-ocink-stoleshnica" tooltip="https://ferrum.ru/catalog/product/verstak-odnotumbovyy-yashch-seriya-l-ocink-stoleshnica"/>
    <hyperlink ref="H90" r:id="rId37" display="https://ferrum.ru/catalog/product/verstak-odnotumbovyy-yashch-seriya-l-ocink-stoleshnica"/>
    <hyperlink ref="H40" r:id="rId38" display="https://craft-tools24.pro/product/pusko-zaryadnoe-ustroystvo-1224-v-160-a-nordberg-wsb160"/>
    <hyperlink ref="H49" r:id="rId13" display="http://hanstool.ru/shop/1275/24965/" tooltip="http://hanstool.ru/shop/1275/24965/"/>
    <hyperlink ref="H57" r:id="rId14" display="https://ecutools.ru/diagnosis/scanmatik-2-basic/" tooltip="https://ecutools.ru/diagnosis/scanmatik-2-basic/"/>
    <hyperlink ref="H59" r:id="rId38" display="https://craft-tools24.pro/product/pusko-zaryadnoe-ustroystvo-1224-v-160-a-nordberg-wsb160"/>
    <hyperlink ref="H66" r:id="rId39" display="https://gearbox63.ru/kpp/2110kpp?etext=2202.5R8ccuyU3q__BMcq8KdvkI4TEdTQbE6z_jxXJAs1_h3AtZXWNEJ-s4e8xS2vYefFa4cgRlTGUMCk8yGIPHzznIvMesCbfgiZ2lq6fdy5J1tkdmhhZGxjY2JtaW92eGJt.5202769b9b2cb14550a4b4f3a73b9006a8c34e37&amp;yclid=15966547714385379327"/>
    <hyperlink ref="H98" r:id="rId40" display="https://yandex.ru/products/product/1772844026/sku/1409691810?text=%D0%BA%D0%BB%D1%8E%D1%87+%D0%B4%D0%BB%D1%8F+%D0%BD%D0%B0%D1%82%D1%8F%D0%B6%D0%BA%D0%B8+%D1%80%D0%B5%D0%BC%D0%BD%D1%8F+%D0%B3%D1%80%D0%BC&amp;rs=eJxNjktPwkAYRYk7u3RBXBmXbogzX6fzWDYFat8FrKVsCNTw0LGlg_L6wf4O20TB3U1O7j0Xvq9cpLVxvlJ-6MsxoSes1nFVrIRt3miYMeCEANWhzoYATDFw91Frx_ZsLjtHh-thYgZyNZ9FG1j-NUDXBVxTZnCMgOBGsR8Y_W0FmyTrs6grxbuSp2J_ViCgtYIgQQWuS43CYt04GoafY1dUvac421tFsTufAkF4o6CMGXVy77S2V9KvIiudoc-EPHip6XEHDW5b962HVsNdOLxlkSWLD0MFapGXxx22lxc-ma5HnRDK12U-QSSxeHXKQ_PCp2kvf0FJkCq2wYHpJ8kI-f_4IuuwOA35tm8_7w6ZcmKzN_3d_wEl7FtC&amp;lr=195"/>
  </hyperlinks>
  <pageMargins left="0.7" right="0.7" top="0.75" bottom="0.75" header="0" footer="0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1"/>
  <sheetViews>
    <sheetView zoomScale="85" zoomScaleNormal="85" topLeftCell="A37" workbookViewId="0">
      <selection activeCell="J42" sqref="J42"/>
    </sheetView>
  </sheetViews>
  <sheetFormatPr defaultColWidth="14.4285714285714" defaultRowHeight="15" outlineLevelCol="7"/>
  <cols>
    <col min="1" max="1" width="5.14285714285714" style="18" customWidth="1"/>
    <col min="2" max="2" width="52" style="18" customWidth="1"/>
    <col min="3" max="3" width="27.4285714285714" style="18" customWidth="1"/>
    <col min="4" max="4" width="22" style="18" customWidth="1"/>
    <col min="5" max="5" width="15.4285714285714" style="18" customWidth="1"/>
    <col min="6" max="6" width="23.4285714285714" style="18" customWidth="1"/>
    <col min="7" max="7" width="14.4285714285714" style="18" customWidth="1"/>
    <col min="8" max="8" width="25" style="18" customWidth="1"/>
    <col min="9" max="10" width="8.71428571428571" style="1" customWidth="1"/>
    <col min="11" max="16384" width="14.4285714285714" style="1"/>
  </cols>
  <sheetData>
    <row r="1" spans="1:1">
      <c r="A1" s="19" t="s">
        <v>33</v>
      </c>
    </row>
    <row r="2" ht="20.25" spans="1:8">
      <c r="A2" s="3" t="s">
        <v>34</v>
      </c>
      <c r="B2" s="3"/>
      <c r="C2" s="3"/>
      <c r="D2" s="3"/>
      <c r="E2" s="3"/>
      <c r="F2" s="3"/>
      <c r="G2" s="3"/>
      <c r="H2" s="3"/>
    </row>
    <row r="3" ht="20.25" spans="1:8">
      <c r="A3" s="5" t="str">
        <f>'Информация о Чемпионате'!B4</f>
        <v>Региональный этап</v>
      </c>
      <c r="B3" s="5"/>
      <c r="C3" s="5"/>
      <c r="D3" s="5"/>
      <c r="E3" s="5"/>
      <c r="F3" s="5"/>
      <c r="G3" s="5"/>
      <c r="H3" s="5"/>
    </row>
    <row r="4" ht="20.25" spans="1:8">
      <c r="A4" s="3" t="s">
        <v>35</v>
      </c>
      <c r="B4" s="3"/>
      <c r="C4" s="3"/>
      <c r="D4" s="3"/>
      <c r="E4" s="3"/>
      <c r="F4" s="3"/>
      <c r="G4" s="3"/>
      <c r="H4" s="3"/>
    </row>
    <row r="5" ht="20.25" spans="1:8">
      <c r="A5" s="20" t="str">
        <f>'Информация о Чемпионате'!B3</f>
        <v>Ремонт и обслуживание легковых автомобилей Юниоры</v>
      </c>
      <c r="B5" s="20"/>
      <c r="C5" s="20"/>
      <c r="D5" s="20"/>
      <c r="E5" s="20"/>
      <c r="F5" s="20"/>
      <c r="G5" s="20"/>
      <c r="H5" s="20"/>
    </row>
    <row r="6" ht="15.75" spans="1:1">
      <c r="A6" s="21" t="s">
        <v>36</v>
      </c>
    </row>
    <row r="7" ht="15.75" spans="1:8">
      <c r="A7" s="21" t="s">
        <v>138</v>
      </c>
      <c r="B7" s="21"/>
      <c r="C7" s="22" t="str">
        <f>'Информация о Чемпионате'!B5</f>
        <v>Пензенская область</v>
      </c>
      <c r="D7" s="22"/>
      <c r="E7" s="22"/>
      <c r="F7" s="22"/>
      <c r="G7" s="22"/>
      <c r="H7" s="22"/>
    </row>
    <row r="8" ht="15.75" spans="1:8">
      <c r="A8" s="21" t="s">
        <v>139</v>
      </c>
      <c r="B8" s="21"/>
      <c r="C8" s="21"/>
      <c r="D8" s="22" t="str">
        <f>'Информация о Чемпионате'!B6</f>
        <v>ГАПОУ ПО Пензенский колледж транспортных технологий</v>
      </c>
      <c r="E8" s="22"/>
      <c r="F8" s="22"/>
      <c r="G8" s="22"/>
      <c r="H8" s="22"/>
    </row>
    <row r="9" ht="15.75" spans="1:8">
      <c r="A9" s="21" t="s">
        <v>140</v>
      </c>
      <c r="B9" s="21"/>
      <c r="C9" s="21" t="str">
        <f>'Информация о Чемпионате'!B7</f>
        <v>г.Пенза. Ул. Проспект Победы д.57</v>
      </c>
      <c r="D9" s="21"/>
      <c r="E9" s="21"/>
      <c r="F9" s="21"/>
      <c r="G9" s="21"/>
      <c r="H9" s="21"/>
    </row>
    <row r="10" ht="15.75" spans="1:8">
      <c r="A10" s="21" t="s">
        <v>141</v>
      </c>
      <c r="B10" s="21"/>
      <c r="C10" s="21" t="str">
        <f>'Информация о Чемпионате'!B9</f>
        <v>Гордеев Анатолий  Евгеньевич</v>
      </c>
      <c r="D10" s="21"/>
      <c r="E10" s="21" t="str">
        <f>'Информация о Чемпионате'!B10</f>
        <v>45459090@mail.ru</v>
      </c>
      <c r="F10" s="21"/>
      <c r="G10" s="21" t="str">
        <f>'Информация о Чемпионате'!B11</f>
        <v>8(987) 505 74 46 </v>
      </c>
      <c r="H10" s="21"/>
    </row>
    <row r="11" ht="15.75" customHeight="1" spans="1:8">
      <c r="A11" s="21" t="s">
        <v>142</v>
      </c>
      <c r="B11" s="21"/>
      <c r="C11" s="21" t="str">
        <f>'Информация о Чемпионате'!B12</f>
        <v>Крупнов Сергей Юрьевич</v>
      </c>
      <c r="D11" s="21"/>
      <c r="E11" s="21" t="str">
        <f>'Информация о Чемпионате'!B13</f>
        <v>krupnov2024@list.ru</v>
      </c>
      <c r="F11" s="21"/>
      <c r="G11" s="21" t="str">
        <f>'Информация о Чемпионате'!B14</f>
        <v> 8(996) 800 91 74 </v>
      </c>
      <c r="H11" s="21"/>
    </row>
    <row r="12" ht="15.75" customHeight="1" spans="1:8">
      <c r="A12" s="21" t="s">
        <v>143</v>
      </c>
      <c r="B12" s="21"/>
      <c r="C12" s="21">
        <f>'Информация о Чемпионате'!B17</f>
        <v>8</v>
      </c>
      <c r="D12" s="21"/>
      <c r="E12" s="21"/>
      <c r="F12" s="21"/>
      <c r="G12" s="21"/>
      <c r="H12" s="21"/>
    </row>
    <row r="13" ht="15.75" spans="1:8">
      <c r="A13" s="21" t="s">
        <v>144</v>
      </c>
      <c r="B13" s="21"/>
      <c r="C13" s="21">
        <f>'Информация о Чемпионате'!B15</f>
        <v>6</v>
      </c>
      <c r="D13" s="21"/>
      <c r="E13" s="21"/>
      <c r="F13" s="21"/>
      <c r="G13" s="21"/>
      <c r="H13" s="21"/>
    </row>
    <row r="14" ht="15.75" spans="1:8">
      <c r="A14" s="21" t="s">
        <v>145</v>
      </c>
      <c r="B14" s="21"/>
      <c r="C14" s="21">
        <f>'Информация о Чемпионате'!B16</f>
        <v>4</v>
      </c>
      <c r="D14" s="21"/>
      <c r="E14" s="21"/>
      <c r="F14" s="21"/>
      <c r="G14" s="21"/>
      <c r="H14" s="21"/>
    </row>
    <row r="15" ht="15.75" spans="1:8">
      <c r="A15" s="21" t="s">
        <v>146</v>
      </c>
      <c r="B15" s="21"/>
      <c r="C15" s="21" t="str">
        <f>'Информация о Чемпионате'!B8</f>
        <v>13.02.2026-17.02.2026</v>
      </c>
      <c r="D15" s="21"/>
      <c r="E15" s="21"/>
      <c r="F15" s="21"/>
      <c r="G15" s="21"/>
      <c r="H15" s="21"/>
    </row>
    <row r="16" ht="20.25" spans="1:8">
      <c r="A16" s="23" t="s">
        <v>328</v>
      </c>
      <c r="B16" s="24"/>
      <c r="C16" s="24"/>
      <c r="D16" s="24"/>
      <c r="E16" s="24"/>
      <c r="F16" s="24"/>
      <c r="G16" s="24"/>
      <c r="H16" s="24"/>
    </row>
    <row r="17" ht="60" spans="1:8">
      <c r="A17" s="25" t="s">
        <v>56</v>
      </c>
      <c r="B17" s="25" t="s">
        <v>57</v>
      </c>
      <c r="C17" s="25" t="s">
        <v>58</v>
      </c>
      <c r="D17" s="25" t="s">
        <v>59</v>
      </c>
      <c r="E17" s="25" t="s">
        <v>60</v>
      </c>
      <c r="F17" s="25" t="s">
        <v>61</v>
      </c>
      <c r="G17" s="25" t="s">
        <v>62</v>
      </c>
      <c r="H17" s="25" t="s">
        <v>63</v>
      </c>
    </row>
    <row r="18" s="1" customFormat="1" spans="1:8">
      <c r="A18" s="26" t="s">
        <v>329</v>
      </c>
      <c r="B18" s="27"/>
      <c r="C18" s="27"/>
      <c r="D18" s="27"/>
      <c r="E18" s="27"/>
      <c r="F18" s="27"/>
      <c r="G18" s="27"/>
      <c r="H18" s="28"/>
    </row>
    <row r="19" s="1" customFormat="1" ht="30" spans="1:8">
      <c r="A19" s="25">
        <v>1</v>
      </c>
      <c r="B19" s="29" t="s">
        <v>330</v>
      </c>
      <c r="C19" s="30" t="s">
        <v>331</v>
      </c>
      <c r="D19" s="25" t="s">
        <v>332</v>
      </c>
      <c r="E19" s="25">
        <v>1</v>
      </c>
      <c r="F19" s="25" t="s">
        <v>333</v>
      </c>
      <c r="G19" s="25">
        <v>6</v>
      </c>
      <c r="H19" s="31" t="s">
        <v>334</v>
      </c>
    </row>
    <row r="20" s="1" customFormat="1" ht="30" spans="1:8">
      <c r="A20" s="25">
        <v>3</v>
      </c>
      <c r="B20" s="29" t="s">
        <v>335</v>
      </c>
      <c r="C20" s="30" t="s">
        <v>336</v>
      </c>
      <c r="D20" s="25" t="s">
        <v>332</v>
      </c>
      <c r="E20" s="25">
        <v>1</v>
      </c>
      <c r="F20" s="25" t="s">
        <v>333</v>
      </c>
      <c r="G20" s="25">
        <v>6</v>
      </c>
      <c r="H20" s="32" t="s">
        <v>337</v>
      </c>
    </row>
    <row r="21" s="1" customFormat="1" ht="30" spans="1:8">
      <c r="A21" s="25">
        <v>4</v>
      </c>
      <c r="B21" s="29" t="s">
        <v>338</v>
      </c>
      <c r="C21" s="30" t="s">
        <v>339</v>
      </c>
      <c r="D21" s="25" t="s">
        <v>332</v>
      </c>
      <c r="E21" s="25">
        <v>1</v>
      </c>
      <c r="F21" s="25" t="s">
        <v>333</v>
      </c>
      <c r="G21" s="25">
        <v>6</v>
      </c>
      <c r="H21" s="31" t="s">
        <v>340</v>
      </c>
    </row>
    <row r="22" s="1" customFormat="1" ht="30" spans="1:8">
      <c r="A22" s="25">
        <v>5</v>
      </c>
      <c r="B22" s="29" t="s">
        <v>341</v>
      </c>
      <c r="C22" s="30" t="s">
        <v>342</v>
      </c>
      <c r="D22" s="25" t="s">
        <v>332</v>
      </c>
      <c r="E22" s="25">
        <v>1</v>
      </c>
      <c r="F22" s="25" t="s">
        <v>333</v>
      </c>
      <c r="G22" s="25">
        <v>6</v>
      </c>
      <c r="H22" s="31" t="s">
        <v>343</v>
      </c>
    </row>
    <row r="23" s="1" customFormat="1" ht="30" spans="1:8">
      <c r="A23" s="25">
        <v>6</v>
      </c>
      <c r="B23" s="29" t="s">
        <v>344</v>
      </c>
      <c r="C23" s="30" t="s">
        <v>345</v>
      </c>
      <c r="D23" s="25" t="s">
        <v>332</v>
      </c>
      <c r="E23" s="25">
        <v>1</v>
      </c>
      <c r="F23" s="25" t="s">
        <v>333</v>
      </c>
      <c r="G23" s="25">
        <v>1</v>
      </c>
      <c r="H23" s="32" t="s">
        <v>346</v>
      </c>
    </row>
    <row r="24" s="1" customFormat="1" ht="30" spans="1:8">
      <c r="A24" s="25">
        <v>7</v>
      </c>
      <c r="B24" s="29" t="s">
        <v>347</v>
      </c>
      <c r="C24" s="30" t="s">
        <v>348</v>
      </c>
      <c r="D24" s="25" t="s">
        <v>332</v>
      </c>
      <c r="E24" s="25">
        <v>1</v>
      </c>
      <c r="F24" s="25" t="s">
        <v>333</v>
      </c>
      <c r="G24" s="25">
        <v>6</v>
      </c>
      <c r="H24" s="32" t="s">
        <v>349</v>
      </c>
    </row>
    <row r="25" s="1" customFormat="1" ht="30" spans="1:8">
      <c r="A25" s="25">
        <v>8</v>
      </c>
      <c r="B25" s="29" t="s">
        <v>350</v>
      </c>
      <c r="C25" s="30" t="s">
        <v>336</v>
      </c>
      <c r="D25" s="25" t="s">
        <v>332</v>
      </c>
      <c r="E25" s="25">
        <v>1</v>
      </c>
      <c r="F25" s="25" t="s">
        <v>333</v>
      </c>
      <c r="G25" s="25">
        <v>6</v>
      </c>
      <c r="H25" s="32" t="s">
        <v>351</v>
      </c>
    </row>
    <row r="26" s="1" customFormat="1" spans="1:8">
      <c r="A26" s="26" t="s">
        <v>352</v>
      </c>
      <c r="B26" s="27"/>
      <c r="C26" s="27"/>
      <c r="D26" s="27"/>
      <c r="E26" s="27"/>
      <c r="F26" s="27"/>
      <c r="G26" s="27"/>
      <c r="H26" s="28"/>
    </row>
    <row r="27" s="1" customFormat="1" ht="30" spans="1:8">
      <c r="A27" s="25">
        <v>11</v>
      </c>
      <c r="B27" s="29" t="s">
        <v>353</v>
      </c>
      <c r="C27" s="30" t="s">
        <v>331</v>
      </c>
      <c r="D27" s="25" t="s">
        <v>332</v>
      </c>
      <c r="E27" s="25">
        <v>1</v>
      </c>
      <c r="F27" s="25" t="s">
        <v>333</v>
      </c>
      <c r="G27" s="25">
        <v>6</v>
      </c>
      <c r="H27" s="32" t="s">
        <v>334</v>
      </c>
    </row>
    <row r="28" s="1" customFormat="1" ht="30" spans="1:8">
      <c r="A28" s="25">
        <v>13</v>
      </c>
      <c r="B28" s="29" t="s">
        <v>341</v>
      </c>
      <c r="C28" s="30" t="s">
        <v>342</v>
      </c>
      <c r="D28" s="25" t="s">
        <v>332</v>
      </c>
      <c r="E28" s="25">
        <v>1</v>
      </c>
      <c r="F28" s="25" t="s">
        <v>333</v>
      </c>
      <c r="G28" s="25">
        <v>6</v>
      </c>
      <c r="H28" s="32" t="s">
        <v>343</v>
      </c>
    </row>
    <row r="29" s="1" customFormat="1" ht="30" spans="1:8">
      <c r="A29" s="25">
        <v>14</v>
      </c>
      <c r="B29" s="29" t="s">
        <v>338</v>
      </c>
      <c r="C29" s="30" t="s">
        <v>339</v>
      </c>
      <c r="D29" s="25" t="s">
        <v>332</v>
      </c>
      <c r="E29" s="25">
        <v>1</v>
      </c>
      <c r="F29" s="25" t="s">
        <v>333</v>
      </c>
      <c r="G29" s="25">
        <v>6</v>
      </c>
      <c r="H29" s="32" t="s">
        <v>340</v>
      </c>
    </row>
    <row r="30" s="1" customFormat="1" ht="30" spans="1:8">
      <c r="A30" s="25">
        <v>15</v>
      </c>
      <c r="B30" s="29" t="s">
        <v>347</v>
      </c>
      <c r="C30" s="30" t="s">
        <v>348</v>
      </c>
      <c r="D30" s="25" t="s">
        <v>332</v>
      </c>
      <c r="E30" s="25">
        <v>1</v>
      </c>
      <c r="F30" s="25" t="s">
        <v>333</v>
      </c>
      <c r="G30" s="25">
        <v>6</v>
      </c>
      <c r="H30" s="32" t="s">
        <v>349</v>
      </c>
    </row>
    <row r="31" s="1" customFormat="1" ht="30" spans="1:8">
      <c r="A31" s="25">
        <v>16</v>
      </c>
      <c r="B31" s="29" t="s">
        <v>354</v>
      </c>
      <c r="C31" s="33" t="s">
        <v>355</v>
      </c>
      <c r="D31" s="25" t="s">
        <v>332</v>
      </c>
      <c r="E31" s="25">
        <v>1</v>
      </c>
      <c r="F31" s="25" t="s">
        <v>333</v>
      </c>
      <c r="G31" s="25">
        <v>6</v>
      </c>
      <c r="H31" s="32" t="s">
        <v>356</v>
      </c>
    </row>
    <row r="32" s="1" customFormat="1" ht="30" spans="1:8">
      <c r="A32" s="25">
        <v>18</v>
      </c>
      <c r="B32" s="29" t="s">
        <v>357</v>
      </c>
      <c r="C32" s="29" t="s">
        <v>358</v>
      </c>
      <c r="D32" s="25" t="s">
        <v>332</v>
      </c>
      <c r="E32" s="25">
        <v>1</v>
      </c>
      <c r="F32" s="25" t="s">
        <v>333</v>
      </c>
      <c r="G32" s="34">
        <v>6</v>
      </c>
      <c r="H32" s="32" t="s">
        <v>359</v>
      </c>
    </row>
    <row r="33" s="1" customFormat="1" spans="1:8">
      <c r="A33" s="26" t="s">
        <v>360</v>
      </c>
      <c r="B33" s="27"/>
      <c r="C33" s="27"/>
      <c r="D33" s="27"/>
      <c r="E33" s="27"/>
      <c r="F33" s="27"/>
      <c r="G33" s="27"/>
      <c r="H33" s="28"/>
    </row>
    <row r="34" s="1" customFormat="1" ht="30" spans="1:8">
      <c r="A34" s="25">
        <v>40</v>
      </c>
      <c r="B34" s="29" t="s">
        <v>361</v>
      </c>
      <c r="C34" s="35" t="s">
        <v>362</v>
      </c>
      <c r="D34" s="25" t="s">
        <v>332</v>
      </c>
      <c r="E34" s="25">
        <v>1</v>
      </c>
      <c r="F34" s="25" t="s">
        <v>333</v>
      </c>
      <c r="G34" s="25">
        <v>6</v>
      </c>
      <c r="H34" s="32" t="s">
        <v>363</v>
      </c>
    </row>
    <row r="35" s="1" customFormat="1" ht="30" spans="1:8">
      <c r="A35" s="25">
        <v>41</v>
      </c>
      <c r="B35" s="29" t="s">
        <v>364</v>
      </c>
      <c r="C35" s="35" t="s">
        <v>365</v>
      </c>
      <c r="D35" s="25" t="s">
        <v>332</v>
      </c>
      <c r="E35" s="25">
        <v>4</v>
      </c>
      <c r="F35" s="25" t="s">
        <v>333</v>
      </c>
      <c r="G35" s="25">
        <v>6</v>
      </c>
      <c r="H35" s="33" t="s">
        <v>366</v>
      </c>
    </row>
    <row r="36" s="1" customFormat="1" spans="1:8">
      <c r="A36" s="26" t="s">
        <v>367</v>
      </c>
      <c r="B36" s="27"/>
      <c r="C36" s="27"/>
      <c r="D36" s="27"/>
      <c r="E36" s="27"/>
      <c r="F36" s="27"/>
      <c r="G36" s="27"/>
      <c r="H36" s="28"/>
    </row>
    <row r="37" s="1" customFormat="1" ht="30" spans="1:8">
      <c r="A37" s="25">
        <v>46</v>
      </c>
      <c r="B37" s="29" t="s">
        <v>368</v>
      </c>
      <c r="C37" s="35" t="s">
        <v>369</v>
      </c>
      <c r="D37" s="25" t="s">
        <v>332</v>
      </c>
      <c r="E37" s="25">
        <v>1</v>
      </c>
      <c r="F37" s="25" t="s">
        <v>333</v>
      </c>
      <c r="G37" s="25">
        <v>6</v>
      </c>
      <c r="H37" s="32" t="s">
        <v>370</v>
      </c>
    </row>
    <row r="38" s="1" customFormat="1" ht="30" spans="1:8">
      <c r="A38" s="25">
        <v>48</v>
      </c>
      <c r="B38" s="29" t="s">
        <v>371</v>
      </c>
      <c r="C38" s="35" t="s">
        <v>372</v>
      </c>
      <c r="D38" s="25" t="s">
        <v>332</v>
      </c>
      <c r="E38" s="25">
        <v>1</v>
      </c>
      <c r="F38" s="25" t="s">
        <v>333</v>
      </c>
      <c r="G38" s="25">
        <v>6</v>
      </c>
      <c r="H38" s="33" t="s">
        <v>373</v>
      </c>
    </row>
    <row r="39" s="1" customFormat="1" ht="20.25" spans="1:8">
      <c r="A39" s="36" t="s">
        <v>374</v>
      </c>
      <c r="B39" s="36"/>
      <c r="C39" s="36"/>
      <c r="D39" s="36"/>
      <c r="E39" s="36"/>
      <c r="F39" s="36"/>
      <c r="G39" s="36"/>
      <c r="H39" s="36"/>
    </row>
    <row r="40" s="1" customFormat="1" ht="60" spans="1:8">
      <c r="A40" s="37" t="s">
        <v>56</v>
      </c>
      <c r="B40" s="38" t="s">
        <v>57</v>
      </c>
      <c r="C40" s="25" t="s">
        <v>58</v>
      </c>
      <c r="D40" s="38" t="s">
        <v>59</v>
      </c>
      <c r="E40" s="38" t="s">
        <v>60</v>
      </c>
      <c r="F40" s="38" t="s">
        <v>61</v>
      </c>
      <c r="G40" s="25" t="s">
        <v>62</v>
      </c>
      <c r="H40" s="25" t="s">
        <v>63</v>
      </c>
    </row>
    <row r="41" s="1" customFormat="1" spans="1:8">
      <c r="A41" s="39">
        <v>1</v>
      </c>
      <c r="B41" s="33" t="s">
        <v>375</v>
      </c>
      <c r="C41" s="40" t="s">
        <v>376</v>
      </c>
      <c r="D41" s="38" t="s">
        <v>332</v>
      </c>
      <c r="E41" s="38">
        <v>1</v>
      </c>
      <c r="F41" s="38" t="s">
        <v>67</v>
      </c>
      <c r="G41" s="38">
        <v>14</v>
      </c>
      <c r="H41" s="33"/>
    </row>
    <row r="42" s="1" customFormat="1" spans="1:8">
      <c r="A42" s="39">
        <v>2</v>
      </c>
      <c r="B42" s="33" t="s">
        <v>377</v>
      </c>
      <c r="C42" s="40" t="s">
        <v>378</v>
      </c>
      <c r="D42" s="38" t="s">
        <v>332</v>
      </c>
      <c r="E42" s="38">
        <v>0.5</v>
      </c>
      <c r="F42" s="38" t="s">
        <v>379</v>
      </c>
      <c r="G42" s="38">
        <f>E42*8</f>
        <v>4</v>
      </c>
      <c r="H42" s="33"/>
    </row>
    <row r="43" s="1" customFormat="1" spans="1:8">
      <c r="A43" s="39">
        <v>3</v>
      </c>
      <c r="B43" s="40" t="s">
        <v>380</v>
      </c>
      <c r="C43" s="41" t="s">
        <v>381</v>
      </c>
      <c r="D43" s="38" t="s">
        <v>332</v>
      </c>
      <c r="E43" s="38">
        <v>2</v>
      </c>
      <c r="F43" s="38" t="s">
        <v>382</v>
      </c>
      <c r="G43" s="38">
        <v>12</v>
      </c>
      <c r="H43" s="33"/>
    </row>
    <row r="44" s="1" customFormat="1" spans="1:8">
      <c r="A44" s="39">
        <v>4</v>
      </c>
      <c r="B44" s="40" t="s">
        <v>383</v>
      </c>
      <c r="C44" s="34" t="s">
        <v>384</v>
      </c>
      <c r="D44" s="38" t="s">
        <v>332</v>
      </c>
      <c r="E44" s="38">
        <v>0.5</v>
      </c>
      <c r="F44" s="38" t="s">
        <v>382</v>
      </c>
      <c r="G44" s="38">
        <v>3</v>
      </c>
      <c r="H44" s="33"/>
    </row>
    <row r="45" s="1" customFormat="1" ht="25.5" spans="1:8">
      <c r="A45" s="39">
        <v>7</v>
      </c>
      <c r="B45" s="40" t="s">
        <v>385</v>
      </c>
      <c r="C45" s="40" t="s">
        <v>386</v>
      </c>
      <c r="D45" s="38" t="s">
        <v>332</v>
      </c>
      <c r="E45" s="38">
        <v>0.5</v>
      </c>
      <c r="F45" s="38" t="s">
        <v>387</v>
      </c>
      <c r="G45" s="38">
        <v>3</v>
      </c>
      <c r="H45" s="32" t="s">
        <v>388</v>
      </c>
    </row>
    <row r="46" s="1" customFormat="1" spans="1:8">
      <c r="A46" s="39">
        <v>10</v>
      </c>
      <c r="B46" s="33" t="s">
        <v>389</v>
      </c>
      <c r="C46" s="40" t="s">
        <v>390</v>
      </c>
      <c r="D46" s="38" t="s">
        <v>332</v>
      </c>
      <c r="E46" s="38">
        <v>1</v>
      </c>
      <c r="F46" s="38" t="s">
        <v>67</v>
      </c>
      <c r="G46" s="38">
        <v>2</v>
      </c>
      <c r="H46" s="32" t="s">
        <v>391</v>
      </c>
    </row>
    <row r="47" s="1" customFormat="1" ht="20.25" spans="1:8">
      <c r="A47" s="23" t="s">
        <v>127</v>
      </c>
      <c r="B47" s="24"/>
      <c r="C47" s="24"/>
      <c r="D47" s="24"/>
      <c r="E47" s="24"/>
      <c r="F47" s="24"/>
      <c r="G47" s="24"/>
      <c r="H47" s="24"/>
    </row>
    <row r="48" s="1" customFormat="1" ht="60" spans="1:8">
      <c r="A48" s="25" t="s">
        <v>56</v>
      </c>
      <c r="B48" s="25" t="s">
        <v>57</v>
      </c>
      <c r="C48" s="25" t="s">
        <v>58</v>
      </c>
      <c r="D48" s="25" t="s">
        <v>59</v>
      </c>
      <c r="E48" s="25" t="s">
        <v>60</v>
      </c>
      <c r="F48" s="25" t="s">
        <v>61</v>
      </c>
      <c r="G48" s="25" t="s">
        <v>62</v>
      </c>
      <c r="H48" s="25" t="s">
        <v>63</v>
      </c>
    </row>
    <row r="49" s="1" customFormat="1" spans="1:8">
      <c r="A49" s="42">
        <v>2</v>
      </c>
      <c r="B49" s="43" t="s">
        <v>392</v>
      </c>
      <c r="C49" s="44" t="s">
        <v>393</v>
      </c>
      <c r="D49" s="45" t="s">
        <v>332</v>
      </c>
      <c r="E49" s="46">
        <v>1</v>
      </c>
      <c r="F49" s="47" t="s">
        <v>394</v>
      </c>
      <c r="G49" s="48">
        <v>6</v>
      </c>
      <c r="H49" s="49" t="s">
        <v>395</v>
      </c>
    </row>
    <row r="50" s="1" customFormat="1" spans="1:8">
      <c r="A50" s="42">
        <v>5</v>
      </c>
      <c r="B50" s="43" t="s">
        <v>396</v>
      </c>
      <c r="C50" s="44" t="s">
        <v>397</v>
      </c>
      <c r="D50" s="45" t="s">
        <v>332</v>
      </c>
      <c r="E50" s="46">
        <v>1</v>
      </c>
      <c r="F50" s="47" t="s">
        <v>398</v>
      </c>
      <c r="G50" s="48">
        <v>2</v>
      </c>
      <c r="H50" s="50"/>
    </row>
    <row r="51" s="1" customFormat="1" spans="1:8">
      <c r="A51" s="42">
        <v>6</v>
      </c>
      <c r="B51" s="43" t="s">
        <v>399</v>
      </c>
      <c r="C51" s="44"/>
      <c r="D51" s="45" t="s">
        <v>332</v>
      </c>
      <c r="E51" s="46">
        <v>1</v>
      </c>
      <c r="F51" s="47" t="s">
        <v>400</v>
      </c>
      <c r="G51" s="48">
        <v>6</v>
      </c>
      <c r="H51" s="50"/>
    </row>
    <row r="52" s="1" customFormat="1" spans="1:8">
      <c r="A52" s="18"/>
      <c r="B52" s="18"/>
      <c r="C52" s="18"/>
      <c r="D52" s="18"/>
      <c r="E52" s="18"/>
      <c r="F52" s="18"/>
      <c r="G52" s="18"/>
      <c r="H52" s="18"/>
    </row>
    <row r="53" s="1" customFormat="1" spans="1:8">
      <c r="A53" s="18"/>
      <c r="B53" s="18"/>
      <c r="C53" s="18"/>
      <c r="D53" s="18"/>
      <c r="E53" s="18"/>
      <c r="F53" s="18"/>
      <c r="G53" s="18"/>
      <c r="H53" s="18"/>
    </row>
    <row r="56" s="1" customFormat="1" spans="1:8">
      <c r="A56" s="18"/>
      <c r="B56" s="18"/>
      <c r="C56" s="18"/>
      <c r="D56" s="18"/>
      <c r="E56" s="18"/>
      <c r="F56" s="18"/>
      <c r="G56" s="18"/>
      <c r="H56" s="18"/>
    </row>
    <row r="60" s="1" customFormat="1" spans="1:8">
      <c r="A60" s="18"/>
      <c r="B60" s="18"/>
      <c r="C60" s="18"/>
      <c r="D60" s="18"/>
      <c r="E60" s="18"/>
      <c r="F60" s="18"/>
      <c r="G60" s="18"/>
      <c r="H60" s="18"/>
    </row>
    <row r="61" s="1" customFormat="1" spans="1:8">
      <c r="A61" s="18"/>
      <c r="B61" s="18"/>
      <c r="C61" s="18"/>
      <c r="D61" s="18"/>
      <c r="E61" s="18"/>
      <c r="F61" s="18"/>
      <c r="G61" s="18"/>
      <c r="H61" s="18"/>
    </row>
    <row r="71" s="17" customFormat="1" spans="1:8">
      <c r="A71" s="18"/>
      <c r="B71" s="18"/>
      <c r="C71" s="18"/>
      <c r="D71" s="18"/>
      <c r="E71" s="18"/>
      <c r="F71" s="18"/>
      <c r="G71" s="18"/>
      <c r="H71" s="18"/>
    </row>
    <row r="72" s="17" customFormat="1" spans="1:8">
      <c r="A72" s="18"/>
      <c r="B72" s="18"/>
      <c r="C72" s="18"/>
      <c r="D72" s="18"/>
      <c r="E72" s="18"/>
      <c r="F72" s="18"/>
      <c r="G72" s="18"/>
      <c r="H72" s="18"/>
    </row>
    <row r="73" s="17" customFormat="1" spans="1:8">
      <c r="A73" s="18"/>
      <c r="B73" s="18"/>
      <c r="C73" s="18"/>
      <c r="D73" s="18"/>
      <c r="E73" s="18"/>
      <c r="F73" s="18"/>
      <c r="G73" s="18"/>
      <c r="H73" s="18"/>
    </row>
    <row r="74" s="17" customFormat="1" spans="1:8">
      <c r="A74" s="18"/>
      <c r="B74" s="18"/>
      <c r="C74" s="18"/>
      <c r="D74" s="18"/>
      <c r="E74" s="18"/>
      <c r="F74" s="18"/>
      <c r="G74" s="18"/>
      <c r="H74" s="18"/>
    </row>
    <row r="75" s="17" customFormat="1" spans="1:8">
      <c r="A75" s="18"/>
      <c r="B75" s="18"/>
      <c r="C75" s="18"/>
      <c r="D75" s="18"/>
      <c r="E75" s="18"/>
      <c r="F75" s="18"/>
      <c r="G75" s="18"/>
      <c r="H75" s="18"/>
    </row>
    <row r="76" s="17" customFormat="1" spans="1:8">
      <c r="A76" s="18"/>
      <c r="B76" s="18"/>
      <c r="C76" s="18"/>
      <c r="D76" s="18"/>
      <c r="E76" s="18"/>
      <c r="F76" s="18"/>
      <c r="G76" s="18"/>
      <c r="H76" s="18"/>
    </row>
    <row r="77" s="17" customFormat="1" spans="1:8">
      <c r="A77" s="18"/>
      <c r="B77" s="18"/>
      <c r="C77" s="18"/>
      <c r="D77" s="18"/>
      <c r="E77" s="18"/>
      <c r="F77" s="18"/>
      <c r="G77" s="18"/>
      <c r="H77" s="18"/>
    </row>
    <row r="78" s="17" customFormat="1" spans="1:8">
      <c r="A78" s="18"/>
      <c r="B78" s="18"/>
      <c r="C78" s="18"/>
      <c r="D78" s="18"/>
      <c r="E78" s="18"/>
      <c r="F78" s="18"/>
      <c r="G78" s="18"/>
      <c r="H78" s="18"/>
    </row>
    <row r="79" s="17" customFormat="1" spans="1:8">
      <c r="A79" s="18"/>
      <c r="B79" s="18"/>
      <c r="C79" s="18"/>
      <c r="D79" s="18"/>
      <c r="E79" s="18"/>
      <c r="F79" s="18"/>
      <c r="G79" s="18"/>
      <c r="H79" s="18"/>
    </row>
    <row r="80" s="17" customFormat="1" spans="1:8">
      <c r="A80" s="18"/>
      <c r="B80" s="18"/>
      <c r="C80" s="18"/>
      <c r="D80" s="18"/>
      <c r="E80" s="18"/>
      <c r="F80" s="18"/>
      <c r="G80" s="18"/>
      <c r="H80" s="18"/>
    </row>
    <row r="84" s="1" customFormat="1" spans="1:8">
      <c r="A84" s="18"/>
      <c r="B84" s="18"/>
      <c r="C84" s="18"/>
      <c r="D84" s="18"/>
      <c r="E84" s="18"/>
      <c r="F84" s="18"/>
      <c r="G84" s="18"/>
      <c r="H84" s="18"/>
    </row>
    <row r="85" s="1" customFormat="1" spans="1:8">
      <c r="A85" s="18"/>
      <c r="B85" s="18"/>
      <c r="C85" s="18"/>
      <c r="D85" s="18"/>
      <c r="E85" s="18"/>
      <c r="F85" s="18"/>
      <c r="G85" s="18"/>
      <c r="H85" s="18"/>
    </row>
    <row r="86" s="1" customFormat="1" spans="1:8">
      <c r="A86" s="18"/>
      <c r="B86" s="18"/>
      <c r="C86" s="18"/>
      <c r="D86" s="18"/>
      <c r="E86" s="18"/>
      <c r="F86" s="18"/>
      <c r="G86" s="18"/>
      <c r="H86" s="18"/>
    </row>
    <row r="87" s="1" customFormat="1" spans="1:8">
      <c r="A87" s="18"/>
      <c r="B87" s="18"/>
      <c r="C87" s="18"/>
      <c r="D87" s="18"/>
      <c r="E87" s="18"/>
      <c r="F87" s="18"/>
      <c r="G87" s="18"/>
      <c r="H87" s="18"/>
    </row>
    <row r="88" s="1" customFormat="1" spans="1:8">
      <c r="A88" s="18"/>
      <c r="B88" s="18"/>
      <c r="C88" s="18"/>
      <c r="D88" s="18"/>
      <c r="E88" s="18"/>
      <c r="F88" s="18"/>
      <c r="G88" s="18"/>
      <c r="H88" s="18"/>
    </row>
    <row r="89" s="1" customFormat="1" spans="1:8">
      <c r="A89" s="18"/>
      <c r="B89" s="18"/>
      <c r="C89" s="18"/>
      <c r="D89" s="18"/>
      <c r="E89" s="18"/>
      <c r="F89" s="18"/>
      <c r="G89" s="18"/>
      <c r="H89" s="18"/>
    </row>
    <row r="90" s="1" customFormat="1" spans="1:8">
      <c r="A90" s="18"/>
      <c r="B90" s="18"/>
      <c r="C90" s="18"/>
      <c r="D90" s="18"/>
      <c r="E90" s="18"/>
      <c r="F90" s="18"/>
      <c r="G90" s="18"/>
      <c r="H90" s="18"/>
    </row>
    <row r="91" ht="15.75" customHeight="1"/>
  </sheetData>
  <mergeCells count="35">
    <mergeCell ref="A1:H1"/>
    <mergeCell ref="A2:H2"/>
    <mergeCell ref="A3:H3"/>
    <mergeCell ref="A4:H4"/>
    <mergeCell ref="A5:H5"/>
    <mergeCell ref="A6:H6"/>
    <mergeCell ref="A7:B7"/>
    <mergeCell ref="C7:H7"/>
    <mergeCell ref="A8:C8"/>
    <mergeCell ref="D8:H8"/>
    <mergeCell ref="A9:B9"/>
    <mergeCell ref="C9:H9"/>
    <mergeCell ref="A10:B10"/>
    <mergeCell ref="C10:D10"/>
    <mergeCell ref="E10:F10"/>
    <mergeCell ref="G10:H10"/>
    <mergeCell ref="A11:B11"/>
    <mergeCell ref="C11:D11"/>
    <mergeCell ref="E11:F11"/>
    <mergeCell ref="G11:H11"/>
    <mergeCell ref="A12:B12"/>
    <mergeCell ref="C12:H12"/>
    <mergeCell ref="A13:B13"/>
    <mergeCell ref="C13:H13"/>
    <mergeCell ref="A14:B14"/>
    <mergeCell ref="C14:H14"/>
    <mergeCell ref="A15:B15"/>
    <mergeCell ref="C15:H15"/>
    <mergeCell ref="A16:H16"/>
    <mergeCell ref="A18:H18"/>
    <mergeCell ref="A26:H26"/>
    <mergeCell ref="A33:H33"/>
    <mergeCell ref="A36:H36"/>
    <mergeCell ref="A39:H39"/>
    <mergeCell ref="A47:H47"/>
  </mergeCells>
  <hyperlinks>
    <hyperlink ref="H19" r:id="rId1" display="https://www.chipdip.ru/product/98.3777-10-ae-rele-4-h-kontaktnoe-avtoelectrica-9001283549" tooltip="https://www.chipdip.ru/product/98.3777-10-ae-rele-4-h-kontaktnoe-avtoelectrica-9001283549"/>
    <hyperlink ref="H20" r:id="rId2" display="https://autostol63.ru/granta/standartnoe_granta/svechi-zazhiganiya-dlya-16-klapannogo-dvigatelya-vaz-brisk-original-lada.html"/>
    <hyperlink ref="H21" r:id="rId3" display="https://market.yandex.ru/card/izolenta-pvkh-chernaya-15-mm-x-10-m-airline-aitp01/103137904788?do-waremd5=5lntWObYUX_bAYj-BWddYw&amp;clid=1601&amp;utm_source=yandex&amp;utm_medium=search&amp;utm_campaign=ymp_offer_dp_stroika_model_2_mrkscr_top_bko_dyb_search_rus&amp;utm_content=cid%3A118435384%7Cgid%3A5545921278%7Caid%3A1869679095580237728%7Cph%3A54375805216%7Cpt%3Apremium%7Cpn%3A4%7Csrc%3Anone%7Cst%3Asearch%7Crid%3A54375805216%7Ccgcid%3A20722014&amp;yclid=86502615539253247&amp;ogV=-11" tooltip="https://market.yandex.ru/card/izolenta-pvkh-chernaya-15-mm-x-10-m-airline-aitp01/103137904788?do-waremd5=5lntWObYUX_bAYj-BWddYw&amp;clid=1601&amp;utm_source=yandex&amp;utm_medium=search&amp;utm_campaign=ymp_offer_dp_stroika_model_2_mrkscr_top_bko_dyb_search_rus&amp;utm_conte"/>
    <hyperlink ref="H22" r:id="rId4" display="https://www.avtoall.ru/nabor_dlya_zashity_salona_universalnyiy__chehol_na_sidene_rul_ruchku_kpp__kovrik__4_predmeta_pingo-462886/" tooltip="https://www.avtoall.ru/nabor_dlya_zashity_salona_universalnyiy__chehol_na_sidene_rul_ruchku_kpp__kovrik__4_predmeta_pingo-462886/"/>
    <hyperlink ref="H23" r:id="rId5" display="https://motorring.ru/product/47776-katushka-zaghiganiya-bestautoi-vaz-2110-lada-priora-lada"/>
    <hyperlink ref="H25" r:id="rId6" display="https://autostol63.ru/granta/standartnoe_granta/datchik-polozheniya-kolenchatogo-vala-lada-granta---kalina-2---priora---vesta--datsun-original.html"/>
    <hyperlink ref="H27" r:id="rId1" display="https://www.chipdip.ru/product/98.3777-10-ae-rele-4-h-kontaktnoe-avtoelectrica-9001283549"/>
    <hyperlink ref="H28" r:id="rId4" display="https://www.avtoall.ru/nabor_dlya_zashity_salona_universalnyiy__chehol_na_sidene_rul_ruchku_kpp__kovrik__4_predmeta_pingo-462886/"/>
    <hyperlink ref="H29" r:id="rId3" display="https://market.yandex.ru/card/izolenta-pvkh-chernaya-15-mm-x-10-m-airline-aitp01/103137904788?do-waremd5=5lntWObYUX_bAYj-BWddYw&amp;clid=1601&amp;utm_source=yandex&amp;utm_medium=search&amp;utm_campaign=ymp_offer_dp_stroika_model_2_mrkscr_top_bko_dyb_search_rus&amp;utm_content=cid%3A118435384%7Cgid%3A5545921278%7Caid%3A1869679095580237728%7Cph%3A54375805216%7Cpt%3Apremium%7Cpn%3A4%7Csrc%3Anone%7Cst%3Asearch%7Crid%3A54375805216%7Ccgcid%3A20722014&amp;yclid=86502615539253247&amp;ogV=-11"/>
    <hyperlink ref="H24" r:id="rId7" display="https://www.vseinstrumenti.ru/product/nabor-predohranitelej-kraft-mini-10-sht-bez-pintseta-kt-870022-1090229/"/>
    <hyperlink ref="H30" r:id="rId7" display="https://www.vseinstrumenti.ru/product/nabor-predohranitelej-kraft-mini-10-sht-bez-pintseta-kt-870022-1090229/"/>
    <hyperlink ref="H31" r:id="rId8" display="https://www.vseinstrumenti.ru/product/avtolampa-osram-h4-60-55-p43t-38-12v-1-10-100-hit-64193-949340/"/>
    <hyperlink ref="H32" r:id="rId9" display="https://www.wildberries.ru/catalog/286588269/detail.aspx"/>
    <hyperlink ref="H34" r:id="rId10" display="https://www.vseinstrumenti.ru/product/vysokotemperaturnyj-germetik-prokladok-abro-krasnyj-kitaj-85-gr-11-ab-ch-r-s-1174311/"/>
    <hyperlink ref="H37" r:id="rId11" display="https://tuningstock.ru/porshnevye-koltsa-stk-82-0-mm-na-lada-priora"/>
    <hyperlink ref="H46" r:id="rId12" display="https://www.wildberries.ru/catalog/74143388/detail.aspx"/>
    <hyperlink ref="H49" r:id="rId13" display="https://www.vseinstrumenti.ru/product/ochischayuschaya-pasta-ot-silnyh-zagryaznenij-elen-200-ml-605183-1181686/#characteristics"/>
    <hyperlink ref="H45" r:id="rId14" display="https://www.vseinstrumenti.ru/product/smazka-mednaya-termostojkaya-aerozol-405-ml-gigant-g-305-1312864/#characteristics"/>
  </hyperlinks>
  <pageMargins left="0.7" right="0.7" top="0.75" bottom="0.75" header="0" footer="0"/>
  <pageSetup paperSize="9" orientation="portrait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8"/>
  <sheetViews>
    <sheetView tabSelected="1" zoomScale="87" zoomScaleNormal="87" workbookViewId="0">
      <selection activeCell="C8" sqref="C8"/>
    </sheetView>
  </sheetViews>
  <sheetFormatPr defaultColWidth="14.4285714285714" defaultRowHeight="15" outlineLevelRow="7" outlineLevelCol="7"/>
  <cols>
    <col min="1" max="1" width="5.14285714285714" style="1" customWidth="1"/>
    <col min="2" max="2" width="52" style="1" customWidth="1"/>
    <col min="3" max="3" width="27.4285714285714" style="1" customWidth="1"/>
    <col min="4" max="4" width="22" style="1" customWidth="1"/>
    <col min="5" max="5" width="15.4285714285714" style="1" customWidth="1"/>
    <col min="6" max="6" width="19.7142857142857" style="1" customWidth="1"/>
    <col min="7" max="7" width="14.4285714285714" style="1" customWidth="1"/>
    <col min="8" max="9" width="8.71428571428571" style="1" customWidth="1"/>
    <col min="10" max="16384" width="14.4285714285714" style="1"/>
  </cols>
  <sheetData>
    <row r="1" spans="1:1">
      <c r="A1" s="2" t="s">
        <v>33</v>
      </c>
    </row>
    <row r="2" ht="20.25" spans="1:8">
      <c r="A2" s="3" t="s">
        <v>34</v>
      </c>
      <c r="B2" s="3"/>
      <c r="C2" s="3"/>
      <c r="D2" s="3"/>
      <c r="E2" s="3"/>
      <c r="F2" s="3"/>
      <c r="G2" s="3"/>
      <c r="H2" s="4"/>
    </row>
    <row r="3" ht="20.25" spans="1:8">
      <c r="A3" s="5" t="str">
        <f>'Информация о Чемпионате'!B4</f>
        <v>Региональный этап</v>
      </c>
      <c r="B3" s="5"/>
      <c r="C3" s="5"/>
      <c r="D3" s="5"/>
      <c r="E3" s="5"/>
      <c r="F3" s="5"/>
      <c r="G3" s="5"/>
      <c r="H3" s="6"/>
    </row>
    <row r="4" ht="20.25" spans="1:8">
      <c r="A4" s="3" t="s">
        <v>35</v>
      </c>
      <c r="B4" s="3"/>
      <c r="C4" s="3"/>
      <c r="D4" s="3"/>
      <c r="E4" s="3"/>
      <c r="F4" s="3"/>
      <c r="G4" s="3"/>
      <c r="H4" s="4"/>
    </row>
    <row r="5" ht="20.25" spans="1:8">
      <c r="A5" s="7" t="str">
        <f>'Информация о Чемпионате'!B3</f>
        <v>Ремонт и обслуживание легковых автомобилей Юниоры</v>
      </c>
      <c r="B5" s="7"/>
      <c r="C5" s="7"/>
      <c r="D5" s="7"/>
      <c r="E5" s="7"/>
      <c r="F5" s="7"/>
      <c r="G5" s="7"/>
      <c r="H5" s="8"/>
    </row>
    <row r="6" ht="20.25" spans="1:7">
      <c r="A6" s="9" t="s">
        <v>401</v>
      </c>
      <c r="B6" s="10"/>
      <c r="C6" s="10"/>
      <c r="D6" s="10"/>
      <c r="E6" s="10"/>
      <c r="F6" s="10"/>
      <c r="G6" s="10"/>
    </row>
    <row r="7" ht="30" spans="1:7">
      <c r="A7" s="11" t="s">
        <v>56</v>
      </c>
      <c r="B7" s="11" t="s">
        <v>57</v>
      </c>
      <c r="C7" s="12" t="s">
        <v>58</v>
      </c>
      <c r="D7" s="11" t="s">
        <v>59</v>
      </c>
      <c r="E7" s="11" t="s">
        <v>60</v>
      </c>
      <c r="F7" s="11" t="s">
        <v>61</v>
      </c>
      <c r="G7" s="11" t="s">
        <v>402</v>
      </c>
    </row>
    <row r="8" ht="75" spans="1:7">
      <c r="A8" s="13">
        <v>1</v>
      </c>
      <c r="B8" s="14" t="s">
        <v>403</v>
      </c>
      <c r="C8" s="15" t="s">
        <v>404</v>
      </c>
      <c r="D8" s="14" t="s">
        <v>129</v>
      </c>
      <c r="E8" s="14">
        <v>1</v>
      </c>
      <c r="F8" s="14" t="s">
        <v>387</v>
      </c>
      <c r="G8" s="16"/>
    </row>
  </sheetData>
  <mergeCells count="6">
    <mergeCell ref="A1:G1"/>
    <mergeCell ref="A2:G2"/>
    <mergeCell ref="A3:G3"/>
    <mergeCell ref="A4:G4"/>
    <mergeCell ref="A5:G5"/>
    <mergeCell ref="A6:G6"/>
  </mergeCells>
  <pageMargins left="0.7" right="0.7" top="0.75" bottom="0.7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5</vt:i4>
      </vt:variant>
    </vt:vector>
  </HeadingPairs>
  <TitlesOfParts>
    <vt:vector size="5" baseType="lpstr">
      <vt:lpstr>Информация о Чемпионате</vt:lpstr>
      <vt:lpstr>Общая инфраструктура</vt:lpstr>
      <vt:lpstr>Рабочее место конкурсантов</vt:lpstr>
      <vt:lpstr>Расходные материалы</vt:lpstr>
      <vt:lpstr>Личный инструмент конкурсанта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Vector</dc:creator>
  <cp:lastModifiedBy>я</cp:lastModifiedBy>
  <dcterms:created xsi:type="dcterms:W3CDTF">2023-01-11T12:24:00Z</dcterms:created>
  <dcterms:modified xsi:type="dcterms:W3CDTF">2026-01-18T16:54:04Z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EDC0AC54D6024AB0AF96173FE6E0C7E6_13</vt:lpwstr>
  </property>
  <property fmtid="{D5CDD505-2E9C-101B-9397-08002B2CF9AE}" pid="3" name="KSOProductBuildVer">
    <vt:lpwstr>1049-12.2.0.23196</vt:lpwstr>
  </property>
</Properties>
</file>