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Социальная работа\"/>
    </mc:Choice>
  </mc:AlternateContent>
  <xr:revisionPtr revIDLastSave="0" documentId="8_{5ED73321-A3D5-410D-AEA7-9C367081209A}" xr6:coauthVersionLast="47" xr6:coauthVersionMax="47" xr10:uidLastSave="{00000000-0000-0000-0000-000000000000}"/>
  <bookViews>
    <workbookView xWindow="1152" yWindow="1152" windowWidth="17280" windowHeight="8880" activeTab="4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4" l="1"/>
  <c r="C11" i="4" l="1"/>
  <c r="G76" i="4"/>
  <c r="A5" i="7" l="1"/>
  <c r="A3" i="7"/>
  <c r="D14" i="5"/>
  <c r="D13" i="5"/>
  <c r="D12" i="5"/>
  <c r="H11" i="5"/>
  <c r="F11" i="5"/>
  <c r="D11" i="5"/>
  <c r="H10" i="5"/>
  <c r="F10" i="5"/>
  <c r="D10" i="5"/>
  <c r="D9" i="5"/>
  <c r="E8" i="5"/>
  <c r="D7" i="5"/>
  <c r="A5" i="5"/>
  <c r="A3" i="5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5" i="4"/>
  <c r="D8" i="4"/>
  <c r="C7" i="4"/>
  <c r="C12" i="4"/>
  <c r="G10" i="4"/>
  <c r="E10" i="4"/>
  <c r="C10" i="4"/>
  <c r="G11" i="4"/>
  <c r="E11" i="4"/>
  <c r="C13" i="4"/>
  <c r="C14" i="4"/>
  <c r="C9" i="4"/>
</calcChain>
</file>

<file path=xl/sharedStrings.xml><?xml version="1.0" encoding="utf-8"?>
<sst xmlns="http://schemas.openxmlformats.org/spreadsheetml/2006/main" count="614" uniqueCount="180">
  <si>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</si>
  <si>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</si>
  <si>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</si>
  <si>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</si>
  <si>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</si>
  <si>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</si>
  <si>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</si>
  <si>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</si>
  <si>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</si>
  <si>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</si>
  <si>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</si>
  <si>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</si>
  <si>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</si>
  <si>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</si>
  <si>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</si>
  <si>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</si>
  <si>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</si>
  <si>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</si>
  <si>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</si>
  <si>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</si>
  <si>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</si>
  <si>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</si>
  <si>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</si>
  <si>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</si>
  <si>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</si>
  <si>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</si>
  <si>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</si>
  <si>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</si>
  <si>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</si>
  <si>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</si>
  <si>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</si>
  <si>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</si>
  <si>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</si>
  <si>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</si>
  <si>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</si>
  <si>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</si>
  <si>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</si>
  <si>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</si>
  <si>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</si>
  <si>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</si>
  <si>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</si>
  <si>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</si>
  <si>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</si>
  <si>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Площадь зоны: не менее ____ кв.м.</t>
  </si>
  <si>
    <t>Покрытие пола: ковролин  - ___ кв.м. на всю зону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</si>
  <si>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</si>
  <si>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</si>
  <si>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</si>
  <si>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</si>
  <si>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</si>
  <si>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</si>
  <si>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</si>
  <si>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</si>
  <si>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</si>
  <si>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</si>
  <si>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</si>
  <si>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Социальная работа </t>
  </si>
  <si>
    <t>Площадь зоны: не менее  15 кв.м.</t>
  </si>
  <si>
    <t xml:space="preserve">Освещение: Допустимо верхнее искусственное освещение ( не менее 220 люкс) 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</si>
  <si>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</si>
  <si>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r>
      <t xml:space="preserve">Электричество: </t>
    </r>
    <r>
      <rPr>
        <sz val="11"/>
        <rFont val="Times New Roman"/>
        <family val="1"/>
        <charset val="204"/>
      </rPr>
      <t xml:space="preserve">подключения к сети 220 Вольт </t>
    </r>
  </si>
  <si>
    <t xml:space="preserve">Контур заземления для электропитания и сети слаботочных подключений (при необходимости) : </t>
  </si>
  <si>
    <t xml:space="preserve">Покрытие пола: </t>
  </si>
  <si>
    <t xml:space="preserve">Подведение/ отведение ГХВС (при необходимости) : </t>
  </si>
  <si>
    <t xml:space="preserve">Подведение сжатого воздуха (при необходимости): </t>
  </si>
  <si>
    <t>Стол</t>
  </si>
  <si>
    <t>Мебель</t>
  </si>
  <si>
    <t>шт</t>
  </si>
  <si>
    <t xml:space="preserve">шт  </t>
  </si>
  <si>
    <t>Стул</t>
  </si>
  <si>
    <t>Стул офисный.  Размер: 53*60*80 см. Нагрузка: 100 кг. Основа каркас металлический, основа сиденья и спинки - ткань.</t>
  </si>
  <si>
    <t xml:space="preserve">Обрудование </t>
  </si>
  <si>
    <t>МФУ</t>
  </si>
  <si>
    <t xml:space="preserve">Оборудование </t>
  </si>
  <si>
    <t>Оборудование</t>
  </si>
  <si>
    <t>Обрудование</t>
  </si>
  <si>
    <t>Корзина для мусора</t>
  </si>
  <si>
    <t>Площадь зоны: не менее 15 кв.м.</t>
  </si>
  <si>
    <t xml:space="preserve">Освещение: Допустимо верхнее искусственное освещение </t>
  </si>
  <si>
    <t xml:space="preserve">Интернет : не требуется </t>
  </si>
  <si>
    <t xml:space="preserve">Электричество:подключения к сети 220 Вольт </t>
  </si>
  <si>
    <t xml:space="preserve">Покрытие пола: особых условий не требует 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</si>
  <si>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</si>
  <si>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</si>
  <si>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Мусорная корзина</t>
  </si>
  <si>
    <t xml:space="preserve">Электричество: подключения к сети  по 220 Вольт </t>
  </si>
  <si>
    <t>Офисный стол</t>
  </si>
  <si>
    <t xml:space="preserve">Мебель </t>
  </si>
  <si>
    <t xml:space="preserve">Стул  </t>
  </si>
  <si>
    <t>Аптечка</t>
  </si>
  <si>
    <t>Аптечка первой помощи "ФЭСТ" универсальная по ТУ 9398-040-10973749-2015</t>
  </si>
  <si>
    <t>Охрана труда</t>
  </si>
  <si>
    <t>Огнетушитель</t>
  </si>
  <si>
    <t>Огнетушитель порошковый-4(з)-АВСЕ-01</t>
  </si>
  <si>
    <t>Кулер 19 л (холодная/горячая вода)</t>
  </si>
  <si>
    <t>Бутыль 19 л, помпа</t>
  </si>
  <si>
    <t>Освещение: Допустимо верхнее искусственное освещение ( не менее 220 люкс)</t>
  </si>
  <si>
    <t xml:space="preserve">Электричество: подключения к сети  220 Вольт </t>
  </si>
  <si>
    <t>Покрытие пола: особых условий не требует</t>
  </si>
  <si>
    <t>Бумага 500 листов А4</t>
  </si>
  <si>
    <t>Расходные материалы</t>
  </si>
  <si>
    <t xml:space="preserve">Степлер </t>
  </si>
  <si>
    <t>Антистеплер</t>
  </si>
  <si>
    <t>Металический  в пластмассовой аккантовке</t>
  </si>
  <si>
    <t xml:space="preserve">Ручка. Цвет - синий </t>
  </si>
  <si>
    <t xml:space="preserve"> Цвет чернил: синий</t>
  </si>
  <si>
    <t xml:space="preserve">Карандаш </t>
  </si>
  <si>
    <t xml:space="preserve">Дерево, НВ </t>
  </si>
  <si>
    <t xml:space="preserve">Скобы </t>
  </si>
  <si>
    <t>Линейка на 15 см</t>
  </si>
  <si>
    <t>Пластиковая на 15 см.</t>
  </si>
  <si>
    <t>Ластик</t>
  </si>
  <si>
    <t>Каучуковый , прямоугольный, белый 45х32х12мм.</t>
  </si>
  <si>
    <t xml:space="preserve">Папка  уголок   </t>
  </si>
  <si>
    <t>Пластик А4</t>
  </si>
  <si>
    <t>Магниты для доски</t>
  </si>
  <si>
    <t xml:space="preserve">Маркеры </t>
  </si>
  <si>
    <t>Ножницы для бумаги</t>
  </si>
  <si>
    <t>металические, в пластиковой  аккантовке 16 см</t>
  </si>
  <si>
    <t>Набор цветных карандашей на 10 цветов</t>
  </si>
  <si>
    <t>Дерево, 25 см</t>
  </si>
  <si>
    <t>Флеш карта</t>
  </si>
  <si>
    <t>Объем памяти (Гб): 8
Интерфейс: USB 2.0
Материал корпуса: пластик</t>
  </si>
  <si>
    <t xml:space="preserve">Планшет для бумаг с зажимом </t>
  </si>
  <si>
    <t xml:space="preserve">Пластик, зажим металический </t>
  </si>
  <si>
    <t>Влажные салфетки для обработки рук</t>
  </si>
  <si>
    <t>Антибактериальные, в упаковке 20 шт.</t>
  </si>
  <si>
    <t>Упаковка 500 листов, бела</t>
  </si>
  <si>
    <t>Комната Экспертов-наставников (оборудование, инструмент, мебель) (по количеству экспертов)</t>
  </si>
  <si>
    <t>Комната Главного эксперта (оборудование, инструмент, мебель) (по количеству экспертов)</t>
  </si>
  <si>
    <t>уп</t>
  </si>
  <si>
    <t>Региональный  этап Чемпионата по профессиональному мастерству "Профессионалы"</t>
  </si>
  <si>
    <t xml:space="preserve">Основная информация о конкурсной площадке: </t>
  </si>
  <si>
    <t>Общая зона конкурсной площадки(оборудование, и нструменты, мебель)</t>
  </si>
  <si>
    <t>1600х450х750    ЛДСП</t>
  </si>
  <si>
    <t>Ученический, размер 5</t>
  </si>
  <si>
    <t>лазерный, формат А4, печать ч/б,  АПД-35 листов, автоподача, факс, сетевой, в комплекте с картриджем</t>
  </si>
  <si>
    <t xml:space="preserve">Комната Конкурсантов (оборудование, инструмент, мебель) (по количеству конкурсантов) </t>
  </si>
  <si>
    <t>Вешалка</t>
  </si>
  <si>
    <t>Критически важные характеристики позиции отсутствуют</t>
  </si>
  <si>
    <t xml:space="preserve"> 1600х450х750    ЛДСП</t>
  </si>
  <si>
    <t>Пластик  на 7 л.</t>
  </si>
  <si>
    <t>Вешалка напольная</t>
  </si>
  <si>
    <t>напольная, металическая,  с крючками</t>
  </si>
  <si>
    <t>Точилка для карандашей</t>
  </si>
  <si>
    <t xml:space="preserve">Пластиковая/  металическая клиновидная   </t>
  </si>
  <si>
    <t>Стикеры</t>
  </si>
  <si>
    <t>Блок с липким краем 38/51мм, 50/4 листов, 4 цвета</t>
  </si>
  <si>
    <t>Скотч канцелярский</t>
  </si>
  <si>
    <t>Рабочее место Конкурсанта (основное оборудование, вспомогательное оборудование, инструмент (по количеству рабочих мест)</t>
  </si>
  <si>
    <t>Металические №10</t>
  </si>
  <si>
    <t>Металические в пластиковой аккантовке (6 шт. в уп.)</t>
  </si>
  <si>
    <t>Пластиковые , разноцветные (4 шт. в уп.)</t>
  </si>
  <si>
    <t>Пластиковый, одна секция</t>
  </si>
  <si>
    <t xml:space="preserve">Скотч канцелярский узкий, 15 мм </t>
  </si>
  <si>
    <t>Степлер металический  в пластмассовой аккантовке №10</t>
  </si>
  <si>
    <t>Пензенская область</t>
  </si>
  <si>
    <t xml:space="preserve">Филиал ЧОУ ВО "Московский университет имени С.Ю. Витте" в г. Пензе </t>
  </si>
  <si>
    <t>г. Пенза, ул. Вяземского, 25Б</t>
  </si>
  <si>
    <t xml:space="preserve">Малышев Алексей Алексеевич </t>
  </si>
  <si>
    <t>malyshe-aleksej@yandex.ru</t>
  </si>
  <si>
    <t>epogorelova@muiv.ru</t>
  </si>
  <si>
    <t xml:space="preserve">Погорелова Елена Николаевна </t>
  </si>
  <si>
    <t>(6+1+1)+1</t>
  </si>
  <si>
    <t xml:space="preserve">Лоток для бумаги горизонтальный </t>
  </si>
  <si>
    <t>лазерный, формат А4, печать ч/б, в комплекте с картриджем</t>
  </si>
  <si>
    <t>Упаковка 500 листов, белая</t>
  </si>
  <si>
    <t>Маркерная доска</t>
  </si>
  <si>
    <t>Монитор диагональ 21";  тактовая частота 3600Мгц, объем кэша 6 Мб, количество ядер 4 шт., количество потоков 4 шт., объем операвтивной памяти 8 Гб с мышкой и клавиатурой</t>
  </si>
  <si>
    <t xml:space="preserve">монитор диагональ 21";  тактовая частота 3600Мгц, объем кэша 6 Мб, количество ядер 4 шт., количество потоков 4 шт., объем операвтивной памяти 8 Гб с мышкой и клавиатурой </t>
  </si>
  <si>
    <r>
      <t>монитор диагональ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21";  тактовая частота 3600Мгц, объем кэша 6 Мб, количество ядер 4 шт., количество потоков 4 шт., объем операвтивной памяти 8 Гб с мышкой и клавиатурой </t>
    </r>
  </si>
  <si>
    <t>Маркерная доска, тип покрытия: лаковое</t>
  </si>
  <si>
    <t>Компьютер</t>
  </si>
  <si>
    <t>Проектор с экраном</t>
  </si>
  <si>
    <t>потолочный проектор</t>
  </si>
  <si>
    <t xml:space="preserve">Принтер </t>
  </si>
  <si>
    <t>Принтер</t>
  </si>
  <si>
    <t>07.02.26 - 11.02.26</t>
  </si>
  <si>
    <t>07.02.2026 - 11.02.2026</t>
  </si>
  <si>
    <t>не используется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</si>
</sst>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scheme val="minor"/>
    </font>
    <font>
      <u/>
      <sz val="14"/>
      <color theme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7" fillId="0" borderId="0"/>
    <xf numFmtId="0" fontId="17" fillId="0" borderId="0"/>
  </cellStyleXfs>
  <cellXfs count="127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0" xfId="1" applyFont="1"/>
    <xf numFmtId="0" fontId="4" fillId="0" borderId="0" xfId="1" applyFont="1" applyAlignment="1">
      <alignment vertical="center" wrapText="1"/>
    </xf>
    <xf numFmtId="0" fontId="10" fillId="0" borderId="16" xfId="0" applyFont="1" applyBorder="1" applyAlignment="1">
      <alignment horizontal="left" vertical="top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16" xfId="0" applyFont="1" applyBorder="1" applyAlignment="1">
      <alignment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8" fillId="0" borderId="14" xfId="1" applyFont="1" applyBorder="1" applyAlignment="1">
      <alignment horizontal="left" vertical="top" wrapText="1"/>
    </xf>
    <xf numFmtId="0" fontId="8" fillId="0" borderId="5" xfId="1" applyFont="1" applyBorder="1" applyAlignment="1">
      <alignment horizontal="center" vertical="top"/>
    </xf>
    <xf numFmtId="0" fontId="2" fillId="0" borderId="5" xfId="1" applyFont="1" applyBorder="1" applyAlignment="1">
      <alignment horizontal="center" vertical="top" wrapText="1"/>
    </xf>
    <xf numFmtId="0" fontId="14" fillId="0" borderId="16" xfId="0" applyFont="1" applyBorder="1" applyAlignment="1">
      <alignment horizontal="left" wrapText="1"/>
    </xf>
    <xf numFmtId="0" fontId="2" fillId="0" borderId="16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16" xfId="1" applyFont="1" applyBorder="1"/>
    <xf numFmtId="0" fontId="2" fillId="0" borderId="28" xfId="1" applyFont="1" applyBorder="1"/>
    <xf numFmtId="0" fontId="2" fillId="0" borderId="28" xfId="1" applyFont="1" applyBorder="1" applyAlignment="1">
      <alignment horizontal="center" vertical="center"/>
    </xf>
    <xf numFmtId="0" fontId="2" fillId="5" borderId="16" xfId="1" applyFont="1" applyFill="1" applyBorder="1"/>
    <xf numFmtId="0" fontId="2" fillId="0" borderId="28" xfId="1" applyFont="1" applyBorder="1" applyAlignment="1">
      <alignment horizontal="left" vertical="center"/>
    </xf>
    <xf numFmtId="0" fontId="2" fillId="0" borderId="16" xfId="1" applyFont="1" applyBorder="1" applyAlignment="1">
      <alignment horizontal="left"/>
    </xf>
    <xf numFmtId="0" fontId="2" fillId="0" borderId="16" xfId="1" applyFont="1" applyBorder="1" applyAlignment="1">
      <alignment horizontal="left" vertical="center"/>
    </xf>
    <xf numFmtId="0" fontId="2" fillId="0" borderId="16" xfId="1" applyFont="1" applyBorder="1" applyAlignment="1">
      <alignment wrapText="1"/>
    </xf>
    <xf numFmtId="0" fontId="2" fillId="5" borderId="16" xfId="1" applyFont="1" applyFill="1" applyBorder="1" applyAlignment="1">
      <alignment horizontal="center" vertical="center"/>
    </xf>
    <xf numFmtId="0" fontId="2" fillId="0" borderId="28" xfId="1" applyFont="1" applyBorder="1" applyAlignment="1">
      <alignment horizontal="center" vertical="center" wrapText="1"/>
    </xf>
    <xf numFmtId="0" fontId="2" fillId="0" borderId="16" xfId="1" applyFont="1" applyBorder="1" applyAlignment="1">
      <alignment vertical="center" wrapText="1"/>
    </xf>
    <xf numFmtId="0" fontId="2" fillId="0" borderId="16" xfId="1" applyFont="1" applyBorder="1" applyAlignment="1">
      <alignment horizontal="left" vertical="center" wrapText="1"/>
    </xf>
    <xf numFmtId="0" fontId="2" fillId="0" borderId="18" xfId="1" applyFont="1" applyBorder="1" applyAlignment="1">
      <alignment horizontal="left" vertical="center" wrapText="1"/>
    </xf>
    <xf numFmtId="0" fontId="2" fillId="0" borderId="18" xfId="1" applyFont="1" applyBorder="1"/>
    <xf numFmtId="0" fontId="2" fillId="0" borderId="29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wrapText="1"/>
    </xf>
    <xf numFmtId="0" fontId="2" fillId="0" borderId="38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18" fillId="0" borderId="16" xfId="2" applyFont="1" applyBorder="1" applyAlignment="1">
      <alignment horizontal="left" wrapText="1"/>
    </xf>
    <xf numFmtId="0" fontId="18" fillId="0" borderId="37" xfId="2" applyFont="1" applyBorder="1"/>
    <xf numFmtId="0" fontId="14" fillId="0" borderId="16" xfId="0" applyFont="1" applyBorder="1" applyAlignment="1">
      <alignment horizontal="left"/>
    </xf>
    <xf numFmtId="0" fontId="9" fillId="0" borderId="16" xfId="0" applyFont="1" applyBorder="1" applyAlignment="1">
      <alignment horizontal="left" vertical="center" wrapText="1"/>
    </xf>
    <xf numFmtId="0" fontId="21" fillId="0" borderId="16" xfId="1" applyFont="1" applyBorder="1"/>
    <xf numFmtId="0" fontId="19" fillId="0" borderId="0" xfId="1" applyFont="1"/>
    <xf numFmtId="0" fontId="2" fillId="0" borderId="39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top" wrapText="1"/>
    </xf>
    <xf numFmtId="0" fontId="2" fillId="0" borderId="16" xfId="1" applyFont="1" applyBorder="1" applyAlignment="1">
      <alignment horizontal="center" vertical="top" wrapText="1"/>
    </xf>
    <xf numFmtId="0" fontId="2" fillId="0" borderId="16" xfId="1" applyFont="1" applyBorder="1" applyAlignment="1">
      <alignment horizontal="center" vertical="top"/>
    </xf>
    <xf numFmtId="0" fontId="2" fillId="9" borderId="1" xfId="0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3" fillId="6" borderId="15" xfId="1" applyFont="1" applyFill="1" applyBorder="1" applyAlignment="1">
      <alignment horizontal="center" vertical="center" wrapText="1"/>
    </xf>
    <xf numFmtId="0" fontId="6" fillId="7" borderId="0" xfId="1" applyFont="1" applyFill="1" applyAlignment="1">
      <alignment horizontal="center"/>
    </xf>
    <xf numFmtId="0" fontId="6" fillId="6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9" fillId="0" borderId="10" xfId="1" applyFont="1" applyBorder="1" applyAlignment="1">
      <alignment horizontal="left" vertical="top" wrapText="1"/>
    </xf>
    <xf numFmtId="0" fontId="9" fillId="0" borderId="0" xfId="1" applyFont="1"/>
    <xf numFmtId="0" fontId="9" fillId="0" borderId="9" xfId="1" applyFont="1" applyBorder="1"/>
    <xf numFmtId="0" fontId="9" fillId="0" borderId="8" xfId="1" applyFont="1" applyBorder="1" applyAlignment="1">
      <alignment horizontal="left" vertical="top" wrapText="1"/>
    </xf>
    <xf numFmtId="0" fontId="9" fillId="0" borderId="7" xfId="1" applyFont="1" applyBorder="1"/>
    <xf numFmtId="0" fontId="9" fillId="0" borderId="6" xfId="1" applyFont="1" applyBorder="1"/>
    <xf numFmtId="0" fontId="2" fillId="0" borderId="3" xfId="1" applyFont="1" applyBorder="1"/>
    <xf numFmtId="0" fontId="15" fillId="0" borderId="13" xfId="1" applyFont="1" applyBorder="1" applyAlignment="1">
      <alignment horizontal="left" vertical="top" wrapText="1"/>
    </xf>
    <xf numFmtId="0" fontId="9" fillId="0" borderId="12" xfId="1" applyFont="1" applyBorder="1"/>
    <xf numFmtId="0" fontId="9" fillId="0" borderId="11" xfId="1" applyFont="1" applyBorder="1"/>
    <xf numFmtId="0" fontId="2" fillId="0" borderId="23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24" xfId="1" applyFont="1" applyBorder="1" applyAlignment="1">
      <alignment horizontal="left" vertical="top" wrapText="1"/>
    </xf>
    <xf numFmtId="0" fontId="2" fillId="0" borderId="25" xfId="1" applyFont="1" applyBorder="1" applyAlignment="1">
      <alignment horizontal="left" vertical="top" wrapText="1"/>
    </xf>
    <xf numFmtId="0" fontId="2" fillId="0" borderId="26" xfId="1" applyFont="1" applyBorder="1" applyAlignment="1">
      <alignment horizontal="left" vertical="top" wrapText="1"/>
    </xf>
    <xf numFmtId="0" fontId="2" fillId="0" borderId="27" xfId="1" applyFont="1" applyBorder="1" applyAlignment="1">
      <alignment horizontal="left" vertical="top" wrapText="1"/>
    </xf>
    <xf numFmtId="0" fontId="16" fillId="0" borderId="20" xfId="1" applyFont="1" applyBorder="1" applyAlignment="1">
      <alignment horizontal="left" vertical="top" wrapText="1"/>
    </xf>
    <xf numFmtId="0" fontId="3" fillId="0" borderId="21" xfId="1" applyFont="1" applyBorder="1"/>
    <xf numFmtId="0" fontId="3" fillId="0" borderId="22" xfId="1" applyFont="1" applyBorder="1"/>
    <xf numFmtId="0" fontId="3" fillId="0" borderId="0" xfId="1" applyFont="1"/>
    <xf numFmtId="0" fontId="3" fillId="0" borderId="24" xfId="1" applyFont="1" applyBorder="1"/>
    <xf numFmtId="0" fontId="3" fillId="0" borderId="26" xfId="1" applyFont="1" applyBorder="1"/>
    <xf numFmtId="0" fontId="3" fillId="0" borderId="27" xfId="1" applyFont="1" applyBorder="1"/>
    <xf numFmtId="0" fontId="4" fillId="2" borderId="33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16" fillId="8" borderId="32" xfId="1" applyFont="1" applyFill="1" applyBorder="1" applyAlignment="1">
      <alignment horizontal="center" vertical="center" wrapText="1"/>
    </xf>
    <xf numFmtId="0" fontId="16" fillId="8" borderId="31" xfId="1" applyFont="1" applyFill="1" applyBorder="1" applyAlignment="1">
      <alignment horizontal="center" vertical="center" wrapText="1"/>
    </xf>
    <xf numFmtId="0" fontId="16" fillId="8" borderId="30" xfId="1" applyFont="1" applyFill="1" applyBorder="1" applyAlignment="1">
      <alignment horizontal="center" vertical="center" wrapText="1"/>
    </xf>
    <xf numFmtId="0" fontId="16" fillId="0" borderId="21" xfId="1" applyFont="1" applyBorder="1" applyAlignment="1">
      <alignment horizontal="left" vertical="top" wrapText="1"/>
    </xf>
    <xf numFmtId="0" fontId="16" fillId="0" borderId="22" xfId="1" applyFont="1" applyBorder="1" applyAlignment="1">
      <alignment horizontal="left" vertical="top" wrapText="1"/>
    </xf>
    <xf numFmtId="0" fontId="2" fillId="0" borderId="0" xfId="1" applyFont="1" applyAlignment="1">
      <alignment horizontal="right"/>
    </xf>
    <xf numFmtId="0" fontId="2" fillId="0" borderId="0" xfId="1" applyFont="1"/>
    <xf numFmtId="0" fontId="13" fillId="6" borderId="0" xfId="1" applyFont="1" applyFill="1" applyAlignment="1">
      <alignment horizontal="center" vertical="center" wrapText="1"/>
    </xf>
    <xf numFmtId="0" fontId="5" fillId="0" borderId="20" xfId="1" applyFont="1" applyBorder="1" applyAlignment="1">
      <alignment horizontal="left" vertical="top" wrapText="1"/>
    </xf>
    <xf numFmtId="0" fontId="5" fillId="0" borderId="21" xfId="1" applyFont="1" applyBorder="1" applyAlignment="1">
      <alignment horizontal="left" vertical="top" wrapText="1"/>
    </xf>
    <xf numFmtId="0" fontId="5" fillId="0" borderId="22" xfId="1" applyFont="1" applyBorder="1" applyAlignment="1">
      <alignment horizontal="left" vertical="top" wrapText="1"/>
    </xf>
    <xf numFmtId="0" fontId="5" fillId="0" borderId="0" xfId="1" applyFont="1" applyAlignment="1">
      <alignment horizontal="left"/>
    </xf>
    <xf numFmtId="0" fontId="4" fillId="3" borderId="17" xfId="1" applyFont="1" applyFill="1" applyBorder="1" applyAlignment="1">
      <alignment horizontal="center" vertical="center"/>
    </xf>
    <xf numFmtId="0" fontId="2" fillId="4" borderId="15" xfId="1" applyFont="1" applyFill="1" applyBorder="1" applyAlignment="1">
      <alignment horizontal="center"/>
    </xf>
    <xf numFmtId="0" fontId="2" fillId="4" borderId="19" xfId="1" applyFont="1" applyFill="1" applyBorder="1" applyAlignment="1">
      <alignment horizontal="center"/>
    </xf>
    <xf numFmtId="0" fontId="2" fillId="0" borderId="16" xfId="1" applyFont="1" applyBorder="1" applyAlignment="1">
      <alignment horizontal="center" vertical="center" wrapText="1"/>
    </xf>
    <xf numFmtId="0" fontId="2" fillId="0" borderId="16" xfId="1" applyFont="1" applyBorder="1"/>
    <xf numFmtId="0" fontId="2" fillId="0" borderId="16" xfId="1" applyFont="1" applyBorder="1" applyAlignment="1">
      <alignment vertical="center" wrapText="1"/>
    </xf>
    <xf numFmtId="0" fontId="4" fillId="2" borderId="16" xfId="1" applyFont="1" applyFill="1" applyBorder="1" applyAlignment="1">
      <alignment horizontal="center" vertical="center"/>
    </xf>
    <xf numFmtId="0" fontId="2" fillId="0" borderId="16" xfId="1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</cellXfs>
  <cellStyles count="5">
    <cellStyle name="Гиперссылка" xfId="2" builtinId="8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pogorelova@muiv.ru" TargetMode="External"/><Relationship Id="rId1" Type="http://schemas.openxmlformats.org/officeDocument/2006/relationships/hyperlink" Target="mailto:malyshe-aleksej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6"/>
  <sheetViews>
    <sheetView zoomScale="80" zoomScaleNormal="80" zoomScaleSheetLayoutView="50" workbookViewId="0">
      <selection activeCell="B23" sqref="B23"/>
    </sheetView>
  </sheetViews>
  <sheetFormatPr defaultRowHeight="18" x14ac:dyDescent="0.35"/>
  <cols>
    <col min="1" max="1" width="52.109375" style="11" customWidth="1"/>
    <col min="2" max="2" width="90.5546875" style="12" customWidth="1"/>
  </cols>
  <sheetData>
    <row r="2" spans="1:2" x14ac:dyDescent="0.35">
      <c r="B2" s="11"/>
    </row>
    <row r="3" spans="1:2" x14ac:dyDescent="0.35">
      <c r="A3" s="13" t="s">
        <v>20</v>
      </c>
      <c r="B3" s="34" t="s">
        <v>56</v>
      </c>
    </row>
    <row r="4" spans="1:2" ht="36" x14ac:dyDescent="0.35">
      <c r="A4" s="13" t="s">
        <v>34</v>
      </c>
      <c r="B4" s="34" t="s">
        <v>131</v>
      </c>
    </row>
    <row r="5" spans="1:2" x14ac:dyDescent="0.35">
      <c r="A5" s="13" t="s">
        <v>55</v>
      </c>
      <c r="B5" s="34" t="s">
        <v>156</v>
      </c>
    </row>
    <row r="6" spans="1:2" ht="36" x14ac:dyDescent="0.35">
      <c r="A6" s="13" t="s">
        <v>26</v>
      </c>
      <c r="B6" s="34" t="s">
        <v>157</v>
      </c>
    </row>
    <row r="7" spans="1:2" x14ac:dyDescent="0.35">
      <c r="A7" s="13" t="s">
        <v>35</v>
      </c>
      <c r="B7" s="34" t="s">
        <v>158</v>
      </c>
    </row>
    <row r="8" spans="1:2" x14ac:dyDescent="0.35">
      <c r="A8" s="13" t="s">
        <v>21</v>
      </c>
      <c r="B8" s="34" t="s">
        <v>178</v>
      </c>
    </row>
    <row r="9" spans="1:2" x14ac:dyDescent="0.35">
      <c r="A9" s="13" t="s">
        <v>22</v>
      </c>
      <c r="B9" s="34" t="s">
        <v>159</v>
      </c>
    </row>
    <row r="10" spans="1:2" x14ac:dyDescent="0.35">
      <c r="A10" s="13" t="s">
        <v>25</v>
      </c>
      <c r="B10" s="60" t="s">
        <v>160</v>
      </c>
    </row>
    <row r="11" spans="1:2" x14ac:dyDescent="0.35">
      <c r="A11" s="13" t="s">
        <v>38</v>
      </c>
      <c r="B11" s="34">
        <v>89273720870</v>
      </c>
    </row>
    <row r="12" spans="1:2" ht="18" customHeight="1" x14ac:dyDescent="0.35">
      <c r="A12" s="13" t="s">
        <v>48</v>
      </c>
      <c r="B12" s="34" t="s">
        <v>162</v>
      </c>
    </row>
    <row r="13" spans="1:2" x14ac:dyDescent="0.35">
      <c r="A13" s="13" t="s">
        <v>36</v>
      </c>
      <c r="B13" s="61" t="s">
        <v>161</v>
      </c>
    </row>
    <row r="14" spans="1:2" x14ac:dyDescent="0.35">
      <c r="A14" s="13" t="s">
        <v>39</v>
      </c>
      <c r="B14" s="62">
        <v>89530220042</v>
      </c>
    </row>
    <row r="15" spans="1:2" x14ac:dyDescent="0.35">
      <c r="A15" s="13" t="s">
        <v>23</v>
      </c>
      <c r="B15" s="34">
        <v>6</v>
      </c>
    </row>
    <row r="16" spans="1:2" x14ac:dyDescent="0.35">
      <c r="A16" s="13" t="s">
        <v>24</v>
      </c>
      <c r="B16" s="34">
        <v>6</v>
      </c>
    </row>
    <row r="17" spans="1:7" ht="18.75" customHeight="1" x14ac:dyDescent="0.35">
      <c r="A17" s="13" t="s">
        <v>49</v>
      </c>
      <c r="B17" s="34" t="s">
        <v>163</v>
      </c>
    </row>
    <row r="20" spans="1:7" x14ac:dyDescent="0.35">
      <c r="A20" s="11" t="s">
        <v>51</v>
      </c>
    </row>
    <row r="21" spans="1:7" x14ac:dyDescent="0.35">
      <c r="A21" s="11" t="s">
        <v>52</v>
      </c>
    </row>
    <row r="22" spans="1:7" x14ac:dyDescent="0.35">
      <c r="A22" s="11" t="s">
        <v>53</v>
      </c>
    </row>
    <row r="23" spans="1:7" x14ac:dyDescent="0.35">
      <c r="A23" s="11" t="s">
        <v>54</v>
      </c>
    </row>
    <row r="26" spans="1:7" x14ac:dyDescent="0.35">
      <c r="B26" s="78"/>
      <c r="C26" s="78"/>
      <c r="D26" s="78"/>
      <c r="E26" s="78"/>
      <c r="F26" s="78"/>
      <c r="G26" s="78"/>
    </row>
  </sheetData>
  <mergeCells count="1">
    <mergeCell ref="B26:G26"/>
  </mergeCells>
  <hyperlinks>
    <hyperlink ref="B10" r:id="rId1" xr:uid="{00000000-0004-0000-0000-000000000000}"/>
    <hyperlink ref="B13" r:id="rId2" xr:uid="{00000000-0004-0000-0000-000001000000}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"/>
  <sheetViews>
    <sheetView topLeftCell="A73" zoomScale="85" zoomScaleNormal="85" workbookViewId="0">
      <selection activeCell="C15" sqref="C15:H15"/>
    </sheetView>
  </sheetViews>
  <sheetFormatPr defaultColWidth="14.44140625" defaultRowHeight="15" customHeight="1" x14ac:dyDescent="0.3"/>
  <cols>
    <col min="1" max="1" width="5.109375" style="8" customWidth="1"/>
    <col min="2" max="2" width="52" style="8" customWidth="1"/>
    <col min="3" max="3" width="30.88671875" style="8" customWidth="1"/>
    <col min="4" max="4" width="22" style="8" customWidth="1"/>
    <col min="5" max="5" width="15.44140625" style="8" customWidth="1"/>
    <col min="6" max="6" width="19.6640625" style="8" bestFit="1" customWidth="1"/>
    <col min="7" max="7" width="14.44140625" style="8" customWidth="1"/>
    <col min="8" max="8" width="25" style="8" bestFit="1" customWidth="1"/>
    <col min="9" max="11" width="8.6640625" style="1" customWidth="1"/>
    <col min="12" max="16384" width="14.44140625" style="1"/>
  </cols>
  <sheetData>
    <row r="1" spans="1:10" ht="14.4" x14ac:dyDescent="0.3">
      <c r="A1" s="109" t="s">
        <v>10</v>
      </c>
      <c r="B1" s="110"/>
      <c r="C1" s="110"/>
      <c r="D1" s="110"/>
      <c r="E1" s="110"/>
      <c r="F1" s="110"/>
      <c r="G1" s="110"/>
      <c r="H1" s="110"/>
    </row>
    <row r="2" spans="1:10" ht="21" x14ac:dyDescent="0.4">
      <c r="A2" s="76" t="s">
        <v>32</v>
      </c>
      <c r="B2" s="76"/>
      <c r="C2" s="76"/>
      <c r="D2" s="76"/>
      <c r="E2" s="76"/>
      <c r="F2" s="76"/>
      <c r="G2" s="76"/>
      <c r="H2" s="76"/>
    </row>
    <row r="3" spans="1:10" ht="21" customHeight="1" x14ac:dyDescent="0.3">
      <c r="A3" s="77" t="str">
        <f>'Информация о Чемпионате'!B4</f>
        <v>Региональный  этап Чемпионата по профессиональному мастерству "Профессионалы"</v>
      </c>
      <c r="B3" s="77"/>
      <c r="C3" s="77"/>
      <c r="D3" s="77"/>
      <c r="E3" s="77"/>
      <c r="F3" s="77"/>
      <c r="G3" s="77"/>
      <c r="H3" s="77"/>
      <c r="I3" s="9"/>
      <c r="J3" s="9"/>
    </row>
    <row r="4" spans="1:10" ht="21" x14ac:dyDescent="0.4">
      <c r="A4" s="76" t="s">
        <v>33</v>
      </c>
      <c r="B4" s="76"/>
      <c r="C4" s="76"/>
      <c r="D4" s="76"/>
      <c r="E4" s="76"/>
      <c r="F4" s="76"/>
      <c r="G4" s="76"/>
      <c r="H4" s="76"/>
    </row>
    <row r="5" spans="1:10" ht="22.5" customHeight="1" thickBot="1" x14ac:dyDescent="0.35">
      <c r="A5" s="111" t="str">
        <f>'Информация о Чемпионате'!B3</f>
        <v xml:space="preserve">Социальная работа </v>
      </c>
      <c r="B5" s="111"/>
      <c r="C5" s="111"/>
      <c r="D5" s="111"/>
      <c r="E5" s="111"/>
      <c r="F5" s="111"/>
      <c r="G5" s="111"/>
      <c r="H5" s="111"/>
    </row>
    <row r="6" spans="1:10" ht="15" customHeight="1" x14ac:dyDescent="0.3">
      <c r="A6" s="112" t="s">
        <v>132</v>
      </c>
      <c r="B6" s="113"/>
      <c r="C6" s="113"/>
      <c r="D6" s="113"/>
      <c r="E6" s="113"/>
      <c r="F6" s="113"/>
      <c r="G6" s="113"/>
      <c r="H6" s="114"/>
    </row>
    <row r="7" spans="1:10" ht="15.75" customHeight="1" x14ac:dyDescent="0.3">
      <c r="A7" s="78" t="s">
        <v>30</v>
      </c>
      <c r="B7" s="78"/>
      <c r="C7" s="115" t="str">
        <f>'Информация о Чемпионате'!B5</f>
        <v>Пензенская область</v>
      </c>
      <c r="D7" s="115"/>
      <c r="E7" s="115"/>
      <c r="F7" s="115"/>
      <c r="G7" s="115"/>
      <c r="H7" s="115"/>
    </row>
    <row r="8" spans="1:10" ht="15.75" customHeight="1" x14ac:dyDescent="0.3">
      <c r="A8" s="78" t="s">
        <v>31</v>
      </c>
      <c r="B8" s="78"/>
      <c r="C8" s="78"/>
      <c r="D8" s="115" t="str">
        <f>'Информация о Чемпионате'!B6</f>
        <v xml:space="preserve">Филиал ЧОУ ВО "Московский университет имени С.Ю. Витте" в г. Пензе </v>
      </c>
      <c r="E8" s="115"/>
      <c r="F8" s="115"/>
      <c r="G8" s="115"/>
      <c r="H8" s="115"/>
    </row>
    <row r="9" spans="1:10" ht="15.75" customHeight="1" x14ac:dyDescent="0.3">
      <c r="A9" s="78" t="s">
        <v>27</v>
      </c>
      <c r="B9" s="78"/>
      <c r="C9" s="78" t="str">
        <f>'Информация о Чемпионате'!B7</f>
        <v>г. Пенза, ул. Вяземского, 25Б</v>
      </c>
      <c r="D9" s="78"/>
      <c r="E9" s="78"/>
      <c r="F9" s="78"/>
      <c r="G9" s="78"/>
      <c r="H9" s="78"/>
    </row>
    <row r="10" spans="1:10" ht="15.75" customHeight="1" x14ac:dyDescent="0.3">
      <c r="A10" s="78" t="s">
        <v>29</v>
      </c>
      <c r="B10" s="78"/>
      <c r="C10" s="78" t="str">
        <f>'Информация о Чемпионате'!B9</f>
        <v xml:space="preserve">Малышев Алексей Алексеевич </v>
      </c>
      <c r="D10" s="78"/>
      <c r="E10" s="78" t="str">
        <f>'Информация о Чемпионате'!B10</f>
        <v>malyshe-aleksej@yandex.ru</v>
      </c>
      <c r="F10" s="78"/>
      <c r="G10" s="78">
        <f>'Информация о Чемпионате'!B11</f>
        <v>89273720870</v>
      </c>
      <c r="H10" s="78"/>
    </row>
    <row r="11" spans="1:10" ht="15.75" customHeight="1" x14ac:dyDescent="0.3">
      <c r="A11" s="78" t="s">
        <v>37</v>
      </c>
      <c r="B11" s="78"/>
      <c r="C11" s="78" t="str">
        <f>'Информация о Чемпионате'!B12</f>
        <v xml:space="preserve">Погорелова Елена Николаевна </v>
      </c>
      <c r="D11" s="78"/>
      <c r="E11" s="78" t="str">
        <f>'Информация о Чемпионате'!B13</f>
        <v>epogorelova@muiv.ru</v>
      </c>
      <c r="F11" s="78"/>
      <c r="G11" s="78">
        <f>'Информация о Чемпионате'!B14</f>
        <v>89530220042</v>
      </c>
      <c r="H11" s="78"/>
    </row>
    <row r="12" spans="1:10" ht="15.75" customHeight="1" x14ac:dyDescent="0.3">
      <c r="A12" s="78" t="s">
        <v>50</v>
      </c>
      <c r="B12" s="78"/>
      <c r="C12" s="78" t="str">
        <f>'Информация о Чемпионате'!B17</f>
        <v>(6+1+1)+1</v>
      </c>
      <c r="D12" s="78"/>
      <c r="E12" s="78"/>
      <c r="F12" s="78"/>
      <c r="G12" s="78"/>
      <c r="H12" s="78"/>
    </row>
    <row r="13" spans="1:10" ht="15.75" customHeight="1" x14ac:dyDescent="0.3">
      <c r="A13" s="78" t="s">
        <v>18</v>
      </c>
      <c r="B13" s="78"/>
      <c r="C13" s="78">
        <f>'Информация о Чемпионате'!B15</f>
        <v>6</v>
      </c>
      <c r="D13" s="78"/>
      <c r="E13" s="78"/>
      <c r="F13" s="78"/>
      <c r="G13" s="78"/>
      <c r="H13" s="78"/>
    </row>
    <row r="14" spans="1:10" ht="15.75" customHeight="1" x14ac:dyDescent="0.3">
      <c r="A14" s="78" t="s">
        <v>19</v>
      </c>
      <c r="B14" s="78"/>
      <c r="C14" s="78">
        <f>'Информация о Чемпионате'!B16</f>
        <v>6</v>
      </c>
      <c r="D14" s="78"/>
      <c r="E14" s="78"/>
      <c r="F14" s="78"/>
      <c r="G14" s="78"/>
      <c r="H14" s="78"/>
    </row>
    <row r="15" spans="1:10" ht="15.75" customHeight="1" x14ac:dyDescent="0.3">
      <c r="A15" s="78" t="s">
        <v>28</v>
      </c>
      <c r="B15" s="78"/>
      <c r="C15" s="78" t="s">
        <v>177</v>
      </c>
      <c r="D15" s="78"/>
      <c r="E15" s="78"/>
      <c r="F15" s="78"/>
      <c r="G15" s="78"/>
      <c r="H15" s="78"/>
    </row>
    <row r="16" spans="1:10" ht="21.6" thickBot="1" x14ac:dyDescent="0.35">
      <c r="A16" s="116" t="s">
        <v>17</v>
      </c>
      <c r="B16" s="117"/>
      <c r="C16" s="117"/>
      <c r="D16" s="117"/>
      <c r="E16" s="117"/>
      <c r="F16" s="117"/>
      <c r="G16" s="117"/>
      <c r="H16" s="118"/>
    </row>
    <row r="17" spans="1:8" ht="15" customHeight="1" x14ac:dyDescent="0.3">
      <c r="A17" s="95" t="s">
        <v>9</v>
      </c>
      <c r="B17" s="107"/>
      <c r="C17" s="107"/>
      <c r="D17" s="107"/>
      <c r="E17" s="107"/>
      <c r="F17" s="107"/>
      <c r="G17" s="107"/>
      <c r="H17" s="108"/>
    </row>
    <row r="18" spans="1:8" ht="15" customHeight="1" x14ac:dyDescent="0.3">
      <c r="A18" s="89" t="s">
        <v>57</v>
      </c>
      <c r="B18" s="90"/>
      <c r="C18" s="90"/>
      <c r="D18" s="90"/>
      <c r="E18" s="90"/>
      <c r="F18" s="90"/>
      <c r="G18" s="90"/>
      <c r="H18" s="91"/>
    </row>
    <row r="19" spans="1:8" ht="15" customHeight="1" x14ac:dyDescent="0.3">
      <c r="A19" s="89" t="s">
        <v>58</v>
      </c>
      <c r="B19" s="90"/>
      <c r="C19" s="90"/>
      <c r="D19" s="90"/>
      <c r="E19" s="90"/>
      <c r="F19" s="90"/>
      <c r="G19" s="90"/>
      <c r="H19" s="91"/>
    </row>
    <row r="20" spans="1:8" ht="15" customHeight="1" x14ac:dyDescent="0.3">
      <c r="A20" s="89" t="s">
        <v>59</v>
      </c>
      <c r="B20" s="90"/>
      <c r="C20" s="90"/>
      <c r="D20" s="90"/>
      <c r="E20" s="90"/>
      <c r="F20" s="90"/>
      <c r="G20" s="90"/>
      <c r="H20" s="91"/>
    </row>
    <row r="21" spans="1:8" ht="15" customHeight="1" x14ac:dyDescent="0.3">
      <c r="A21" s="89" t="s">
        <v>60</v>
      </c>
      <c r="B21" s="90"/>
      <c r="C21" s="90"/>
      <c r="D21" s="90"/>
      <c r="E21" s="90"/>
      <c r="F21" s="90"/>
      <c r="G21" s="90"/>
      <c r="H21" s="91"/>
    </row>
    <row r="22" spans="1:8" ht="15" customHeight="1" x14ac:dyDescent="0.3">
      <c r="A22" s="89" t="s">
        <v>61</v>
      </c>
      <c r="B22" s="90"/>
      <c r="C22" s="90"/>
      <c r="D22" s="90"/>
      <c r="E22" s="90"/>
      <c r="F22" s="90"/>
      <c r="G22" s="90"/>
      <c r="H22" s="91"/>
    </row>
    <row r="23" spans="1:8" ht="15" customHeight="1" x14ac:dyDescent="0.3">
      <c r="A23" s="89" t="s">
        <v>62</v>
      </c>
      <c r="B23" s="90"/>
      <c r="C23" s="90"/>
      <c r="D23" s="90"/>
      <c r="E23" s="90"/>
      <c r="F23" s="90"/>
      <c r="G23" s="90"/>
      <c r="H23" s="91"/>
    </row>
    <row r="24" spans="1:8" ht="15" customHeight="1" x14ac:dyDescent="0.3">
      <c r="A24" s="89" t="s">
        <v>63</v>
      </c>
      <c r="B24" s="90"/>
      <c r="C24" s="90"/>
      <c r="D24" s="90"/>
      <c r="E24" s="90"/>
      <c r="F24" s="90"/>
      <c r="G24" s="90"/>
      <c r="H24" s="91"/>
    </row>
    <row r="25" spans="1:8" ht="15.75" customHeight="1" thickBot="1" x14ac:dyDescent="0.35">
      <c r="A25" s="92" t="s">
        <v>64</v>
      </c>
      <c r="B25" s="93"/>
      <c r="C25" s="93"/>
      <c r="D25" s="93"/>
      <c r="E25" s="93"/>
      <c r="F25" s="93"/>
      <c r="G25" s="93"/>
      <c r="H25" s="94"/>
    </row>
    <row r="26" spans="1:8" ht="60" customHeight="1" x14ac:dyDescent="0.3">
      <c r="A26" s="6" t="s">
        <v>6</v>
      </c>
      <c r="B26" s="4" t="s">
        <v>5</v>
      </c>
      <c r="C26" s="4" t="s">
        <v>4</v>
      </c>
      <c r="D26" s="5" t="s">
        <v>3</v>
      </c>
      <c r="E26" s="5" t="s">
        <v>2</v>
      </c>
      <c r="F26" s="5" t="s">
        <v>1</v>
      </c>
      <c r="G26" s="5" t="s">
        <v>0</v>
      </c>
      <c r="H26" s="5" t="s">
        <v>11</v>
      </c>
    </row>
    <row r="27" spans="1:8" ht="14.4" x14ac:dyDescent="0.3">
      <c r="A27" s="104" t="s">
        <v>133</v>
      </c>
      <c r="B27" s="105"/>
      <c r="C27" s="105"/>
      <c r="D27" s="105"/>
      <c r="E27" s="105"/>
      <c r="F27" s="105"/>
      <c r="G27" s="105"/>
      <c r="H27" s="106"/>
    </row>
    <row r="28" spans="1:8" ht="14.4" x14ac:dyDescent="0.3">
      <c r="A28" s="42">
        <v>1</v>
      </c>
      <c r="B28" s="47" t="s">
        <v>65</v>
      </c>
      <c r="C28" s="35" t="s">
        <v>134</v>
      </c>
      <c r="D28" s="36" t="s">
        <v>66</v>
      </c>
      <c r="E28" s="36">
        <v>1</v>
      </c>
      <c r="F28" s="36" t="s">
        <v>67</v>
      </c>
      <c r="G28" s="36">
        <v>5</v>
      </c>
      <c r="H28" s="37"/>
    </row>
    <row r="29" spans="1:8" ht="14.4" x14ac:dyDescent="0.3">
      <c r="A29" s="42">
        <v>2</v>
      </c>
      <c r="B29" s="47" t="s">
        <v>69</v>
      </c>
      <c r="C29" s="35" t="s">
        <v>135</v>
      </c>
      <c r="D29" s="36" t="s">
        <v>66</v>
      </c>
      <c r="E29" s="36">
        <v>1</v>
      </c>
      <c r="F29" s="36" t="s">
        <v>67</v>
      </c>
      <c r="G29" s="36">
        <v>7</v>
      </c>
      <c r="H29" s="44"/>
    </row>
    <row r="30" spans="1:8" ht="82.8" x14ac:dyDescent="0.3">
      <c r="A30" s="42">
        <v>3</v>
      </c>
      <c r="B30" s="56" t="s">
        <v>172</v>
      </c>
      <c r="C30" s="35" t="s">
        <v>168</v>
      </c>
      <c r="D30" s="36" t="s">
        <v>71</v>
      </c>
      <c r="E30" s="36">
        <v>1</v>
      </c>
      <c r="F30" s="36" t="s">
        <v>67</v>
      </c>
      <c r="G30" s="36">
        <v>1</v>
      </c>
      <c r="H30" s="37"/>
    </row>
    <row r="31" spans="1:8" ht="27.6" x14ac:dyDescent="0.3">
      <c r="A31" s="42">
        <v>4</v>
      </c>
      <c r="B31" s="63" t="s">
        <v>167</v>
      </c>
      <c r="C31" s="35" t="s">
        <v>171</v>
      </c>
      <c r="D31" s="35" t="s">
        <v>74</v>
      </c>
      <c r="E31" s="46">
        <v>1</v>
      </c>
      <c r="F31" s="46" t="s">
        <v>68</v>
      </c>
      <c r="G31" s="35">
        <v>1</v>
      </c>
      <c r="H31" s="37"/>
    </row>
    <row r="32" spans="1:8" ht="14.4" x14ac:dyDescent="0.3">
      <c r="A32" s="42">
        <v>5</v>
      </c>
      <c r="B32" s="63" t="s">
        <v>173</v>
      </c>
      <c r="C32" s="70" t="s">
        <v>174</v>
      </c>
      <c r="D32" s="36" t="s">
        <v>75</v>
      </c>
      <c r="E32" s="36">
        <v>1</v>
      </c>
      <c r="F32" s="36" t="s">
        <v>67</v>
      </c>
      <c r="G32" s="36">
        <v>1</v>
      </c>
      <c r="H32" s="37"/>
    </row>
    <row r="33" spans="1:8" ht="14.4" x14ac:dyDescent="0.3">
      <c r="A33" s="42">
        <v>6</v>
      </c>
      <c r="B33" s="43" t="s">
        <v>76</v>
      </c>
      <c r="C33" s="35" t="s">
        <v>141</v>
      </c>
      <c r="D33" s="36" t="s">
        <v>66</v>
      </c>
      <c r="E33" s="36">
        <v>1</v>
      </c>
      <c r="F33" s="36" t="s">
        <v>67</v>
      </c>
      <c r="G33" s="36">
        <v>1</v>
      </c>
      <c r="H33" s="37"/>
    </row>
    <row r="34" spans="1:8" ht="23.25" customHeight="1" thickBot="1" x14ac:dyDescent="0.35">
      <c r="A34" s="102" t="s">
        <v>137</v>
      </c>
      <c r="B34" s="103"/>
      <c r="C34" s="103"/>
      <c r="D34" s="103"/>
      <c r="E34" s="103"/>
      <c r="F34" s="103"/>
      <c r="G34" s="103"/>
      <c r="H34" s="103"/>
    </row>
    <row r="35" spans="1:8" ht="15.75" customHeight="1" x14ac:dyDescent="0.3">
      <c r="A35" s="95" t="s">
        <v>9</v>
      </c>
      <c r="B35" s="107"/>
      <c r="C35" s="107"/>
      <c r="D35" s="107"/>
      <c r="E35" s="107"/>
      <c r="F35" s="107"/>
      <c r="G35" s="107"/>
      <c r="H35" s="108"/>
    </row>
    <row r="36" spans="1:8" ht="15" customHeight="1" x14ac:dyDescent="0.3">
      <c r="A36" s="89" t="s">
        <v>77</v>
      </c>
      <c r="B36" s="90"/>
      <c r="C36" s="90"/>
      <c r="D36" s="90"/>
      <c r="E36" s="90"/>
      <c r="F36" s="90"/>
      <c r="G36" s="90"/>
      <c r="H36" s="91"/>
    </row>
    <row r="37" spans="1:8" ht="15" customHeight="1" x14ac:dyDescent="0.3">
      <c r="A37" s="89" t="s">
        <v>78</v>
      </c>
      <c r="B37" s="90"/>
      <c r="C37" s="90"/>
      <c r="D37" s="90"/>
      <c r="E37" s="90"/>
      <c r="F37" s="90"/>
      <c r="G37" s="90"/>
      <c r="H37" s="91"/>
    </row>
    <row r="38" spans="1:8" ht="15" customHeight="1" x14ac:dyDescent="0.3">
      <c r="A38" s="89" t="s">
        <v>79</v>
      </c>
      <c r="B38" s="90"/>
      <c r="C38" s="90"/>
      <c r="D38" s="90"/>
      <c r="E38" s="90"/>
      <c r="F38" s="90"/>
      <c r="G38" s="90"/>
      <c r="H38" s="91"/>
    </row>
    <row r="39" spans="1:8" ht="15" customHeight="1" x14ac:dyDescent="0.3">
      <c r="A39" s="89" t="s">
        <v>80</v>
      </c>
      <c r="B39" s="90"/>
      <c r="C39" s="90"/>
      <c r="D39" s="90"/>
      <c r="E39" s="90"/>
      <c r="F39" s="90"/>
      <c r="G39" s="90"/>
      <c r="H39" s="91"/>
    </row>
    <row r="40" spans="1:8" ht="15" customHeight="1" x14ac:dyDescent="0.3">
      <c r="A40" s="89" t="s">
        <v>42</v>
      </c>
      <c r="B40" s="90"/>
      <c r="C40" s="90"/>
      <c r="D40" s="90"/>
      <c r="E40" s="90"/>
      <c r="F40" s="90"/>
      <c r="G40" s="90"/>
      <c r="H40" s="91"/>
    </row>
    <row r="41" spans="1:8" ht="15" customHeight="1" x14ac:dyDescent="0.3">
      <c r="A41" s="89" t="s">
        <v>81</v>
      </c>
      <c r="B41" s="90"/>
      <c r="C41" s="90"/>
      <c r="D41" s="90"/>
      <c r="E41" s="90"/>
      <c r="F41" s="90"/>
      <c r="G41" s="90"/>
      <c r="H41" s="91"/>
    </row>
    <row r="42" spans="1:8" ht="15" customHeight="1" x14ac:dyDescent="0.3">
      <c r="A42" s="89" t="s">
        <v>82</v>
      </c>
      <c r="B42" s="90"/>
      <c r="C42" s="90"/>
      <c r="D42" s="90"/>
      <c r="E42" s="90"/>
      <c r="F42" s="90"/>
      <c r="G42" s="90"/>
      <c r="H42" s="91"/>
    </row>
    <row r="43" spans="1:8" ht="15.75" customHeight="1" thickBot="1" x14ac:dyDescent="0.35">
      <c r="A43" s="92" t="s">
        <v>83</v>
      </c>
      <c r="B43" s="93"/>
      <c r="C43" s="93"/>
      <c r="D43" s="93"/>
      <c r="E43" s="93"/>
      <c r="F43" s="93"/>
      <c r="G43" s="93"/>
      <c r="H43" s="94"/>
    </row>
    <row r="44" spans="1:8" ht="55.2" x14ac:dyDescent="0.3">
      <c r="A44" s="2" t="s">
        <v>6</v>
      </c>
      <c r="B44" s="2" t="s">
        <v>5</v>
      </c>
      <c r="C44" s="4" t="s">
        <v>4</v>
      </c>
      <c r="D44" s="2" t="s">
        <v>3</v>
      </c>
      <c r="E44" s="7" t="s">
        <v>2</v>
      </c>
      <c r="F44" s="7" t="s">
        <v>1</v>
      </c>
      <c r="G44" s="7" t="s">
        <v>0</v>
      </c>
      <c r="H44" s="2" t="s">
        <v>11</v>
      </c>
    </row>
    <row r="45" spans="1:8" ht="42" x14ac:dyDescent="0.3">
      <c r="A45" s="21">
        <v>1</v>
      </c>
      <c r="B45" s="48" t="s">
        <v>138</v>
      </c>
      <c r="C45" s="57" t="s">
        <v>139</v>
      </c>
      <c r="D45" s="46" t="s">
        <v>66</v>
      </c>
      <c r="E45" s="35">
        <v>1</v>
      </c>
      <c r="F45" s="35" t="s">
        <v>68</v>
      </c>
      <c r="G45" s="35">
        <v>1</v>
      </c>
      <c r="H45" s="40"/>
    </row>
    <row r="46" spans="1:8" ht="14.4" x14ac:dyDescent="0.3">
      <c r="A46" s="21"/>
      <c r="B46" s="48" t="s">
        <v>65</v>
      </c>
      <c r="C46" s="35" t="s">
        <v>140</v>
      </c>
      <c r="D46" s="46" t="s">
        <v>66</v>
      </c>
      <c r="E46" s="46">
        <v>1</v>
      </c>
      <c r="F46" s="46" t="s">
        <v>68</v>
      </c>
      <c r="G46" s="35">
        <v>6</v>
      </c>
      <c r="H46" s="40"/>
    </row>
    <row r="47" spans="1:8" ht="14.4" x14ac:dyDescent="0.3">
      <c r="A47" s="21">
        <v>2</v>
      </c>
      <c r="B47" s="48" t="s">
        <v>69</v>
      </c>
      <c r="C47" s="35" t="s">
        <v>135</v>
      </c>
      <c r="D47" s="46" t="s">
        <v>66</v>
      </c>
      <c r="E47" s="46">
        <v>1</v>
      </c>
      <c r="F47" s="46" t="s">
        <v>68</v>
      </c>
      <c r="G47" s="35">
        <v>6</v>
      </c>
      <c r="H47" s="40"/>
    </row>
    <row r="48" spans="1:8" ht="14.4" x14ac:dyDescent="0.3">
      <c r="A48" s="21">
        <v>3</v>
      </c>
      <c r="B48" s="49" t="s">
        <v>84</v>
      </c>
      <c r="C48" s="35" t="s">
        <v>141</v>
      </c>
      <c r="D48" s="46" t="s">
        <v>66</v>
      </c>
      <c r="E48" s="58">
        <v>1</v>
      </c>
      <c r="F48" s="58" t="s">
        <v>67</v>
      </c>
      <c r="G48" s="59">
        <v>1</v>
      </c>
      <c r="H48" s="40"/>
    </row>
    <row r="49" spans="1:8" ht="23.25" customHeight="1" thickBot="1" x14ac:dyDescent="0.35">
      <c r="A49" s="71" t="s">
        <v>128</v>
      </c>
      <c r="B49" s="85"/>
      <c r="C49" s="85"/>
      <c r="D49" s="85"/>
      <c r="E49" s="85"/>
      <c r="F49" s="85"/>
      <c r="G49" s="85"/>
      <c r="H49" s="85"/>
    </row>
    <row r="50" spans="1:8" ht="15.75" customHeight="1" x14ac:dyDescent="0.3">
      <c r="A50" s="95" t="s">
        <v>9</v>
      </c>
      <c r="B50" s="96"/>
      <c r="C50" s="96"/>
      <c r="D50" s="96"/>
      <c r="E50" s="96"/>
      <c r="F50" s="96"/>
      <c r="G50" s="96"/>
      <c r="H50" s="97"/>
    </row>
    <row r="51" spans="1:8" ht="15" customHeight="1" x14ac:dyDescent="0.3">
      <c r="A51" s="89" t="s">
        <v>77</v>
      </c>
      <c r="B51" s="98"/>
      <c r="C51" s="98"/>
      <c r="D51" s="98"/>
      <c r="E51" s="98"/>
      <c r="F51" s="98"/>
      <c r="G51" s="98"/>
      <c r="H51" s="99"/>
    </row>
    <row r="52" spans="1:8" ht="15" customHeight="1" x14ac:dyDescent="0.3">
      <c r="A52" s="89" t="s">
        <v>78</v>
      </c>
      <c r="B52" s="98"/>
      <c r="C52" s="98"/>
      <c r="D52" s="98"/>
      <c r="E52" s="98"/>
      <c r="F52" s="98"/>
      <c r="G52" s="98"/>
      <c r="H52" s="99"/>
    </row>
    <row r="53" spans="1:8" ht="15" customHeight="1" x14ac:dyDescent="0.3">
      <c r="A53" s="89" t="s">
        <v>59</v>
      </c>
      <c r="B53" s="98"/>
      <c r="C53" s="98"/>
      <c r="D53" s="98"/>
      <c r="E53" s="98"/>
      <c r="F53" s="98"/>
      <c r="G53" s="98"/>
      <c r="H53" s="99"/>
    </row>
    <row r="54" spans="1:8" ht="15" customHeight="1" x14ac:dyDescent="0.3">
      <c r="A54" s="89" t="s">
        <v>85</v>
      </c>
      <c r="B54" s="98"/>
      <c r="C54" s="98"/>
      <c r="D54" s="98"/>
      <c r="E54" s="98"/>
      <c r="F54" s="98"/>
      <c r="G54" s="98"/>
      <c r="H54" s="99"/>
    </row>
    <row r="55" spans="1:8" ht="15" customHeight="1" x14ac:dyDescent="0.3">
      <c r="A55" s="89" t="s">
        <v>42</v>
      </c>
      <c r="B55" s="98"/>
      <c r="C55" s="98"/>
      <c r="D55" s="98"/>
      <c r="E55" s="98"/>
      <c r="F55" s="98"/>
      <c r="G55" s="98"/>
      <c r="H55" s="99"/>
    </row>
    <row r="56" spans="1:8" ht="15" customHeight="1" x14ac:dyDescent="0.3">
      <c r="A56" s="89" t="s">
        <v>81</v>
      </c>
      <c r="B56" s="98"/>
      <c r="C56" s="98"/>
      <c r="D56" s="98"/>
      <c r="E56" s="98"/>
      <c r="F56" s="98"/>
      <c r="G56" s="98"/>
      <c r="H56" s="99"/>
    </row>
    <row r="57" spans="1:8" ht="15" customHeight="1" x14ac:dyDescent="0.3">
      <c r="A57" s="89" t="s">
        <v>82</v>
      </c>
      <c r="B57" s="98"/>
      <c r="C57" s="98"/>
      <c r="D57" s="98"/>
      <c r="E57" s="98"/>
      <c r="F57" s="98"/>
      <c r="G57" s="98"/>
      <c r="H57" s="99"/>
    </row>
    <row r="58" spans="1:8" ht="15.75" customHeight="1" thickBot="1" x14ac:dyDescent="0.35">
      <c r="A58" s="92" t="s">
        <v>83</v>
      </c>
      <c r="B58" s="100"/>
      <c r="C58" s="100"/>
      <c r="D58" s="100"/>
      <c r="E58" s="100"/>
      <c r="F58" s="100"/>
      <c r="G58" s="100"/>
      <c r="H58" s="101"/>
    </row>
    <row r="59" spans="1:8" ht="55.2" x14ac:dyDescent="0.3">
      <c r="A59" s="3" t="s">
        <v>6</v>
      </c>
      <c r="B59" s="2" t="s">
        <v>5</v>
      </c>
      <c r="C59" s="4" t="s">
        <v>4</v>
      </c>
      <c r="D59" s="55" t="s">
        <v>3</v>
      </c>
      <c r="E59" s="55" t="s">
        <v>2</v>
      </c>
      <c r="F59" s="55" t="s">
        <v>1</v>
      </c>
      <c r="G59" s="7" t="s">
        <v>0</v>
      </c>
      <c r="H59" s="2" t="s">
        <v>11</v>
      </c>
    </row>
    <row r="60" spans="1:8" ht="14.4" x14ac:dyDescent="0.3">
      <c r="A60" s="22">
        <v>1</v>
      </c>
      <c r="B60" s="37" t="s">
        <v>86</v>
      </c>
      <c r="C60" s="35" t="s">
        <v>140</v>
      </c>
      <c r="D60" s="36" t="s">
        <v>87</v>
      </c>
      <c r="E60" s="36">
        <v>1</v>
      </c>
      <c r="F60" s="36" t="s">
        <v>67</v>
      </c>
      <c r="G60" s="36">
        <v>6</v>
      </c>
      <c r="H60" s="37"/>
    </row>
    <row r="61" spans="1:8" ht="14.4" x14ac:dyDescent="0.3">
      <c r="A61" s="22">
        <v>2</v>
      </c>
      <c r="B61" s="37" t="s">
        <v>88</v>
      </c>
      <c r="C61" s="35" t="s">
        <v>135</v>
      </c>
      <c r="D61" s="36" t="s">
        <v>66</v>
      </c>
      <c r="E61" s="36">
        <v>1</v>
      </c>
      <c r="F61" s="36" t="s">
        <v>67</v>
      </c>
      <c r="G61" s="36">
        <v>6</v>
      </c>
      <c r="H61" s="37"/>
    </row>
    <row r="62" spans="1:8" ht="28.2" x14ac:dyDescent="0.3">
      <c r="A62" s="22">
        <v>3</v>
      </c>
      <c r="B62" s="43" t="s">
        <v>142</v>
      </c>
      <c r="C62" s="57" t="s">
        <v>143</v>
      </c>
      <c r="D62" s="36" t="s">
        <v>66</v>
      </c>
      <c r="E62" s="36">
        <v>1</v>
      </c>
      <c r="F62" s="36" t="s">
        <v>67</v>
      </c>
      <c r="G62" s="36">
        <v>1</v>
      </c>
      <c r="H62" s="37"/>
    </row>
    <row r="63" spans="1:8" ht="14.4" x14ac:dyDescent="0.3">
      <c r="A63" s="22">
        <v>4</v>
      </c>
      <c r="B63" s="43" t="s">
        <v>76</v>
      </c>
      <c r="C63" s="35" t="s">
        <v>141</v>
      </c>
      <c r="D63" s="36" t="s">
        <v>66</v>
      </c>
      <c r="E63" s="36">
        <v>1</v>
      </c>
      <c r="F63" s="36" t="s">
        <v>67</v>
      </c>
      <c r="G63" s="36">
        <v>1</v>
      </c>
      <c r="H63" s="37"/>
    </row>
    <row r="64" spans="1:8" ht="21.6" thickBot="1" x14ac:dyDescent="0.35">
      <c r="A64" s="71" t="s">
        <v>129</v>
      </c>
      <c r="B64" s="85"/>
      <c r="C64" s="85"/>
      <c r="D64" s="85"/>
      <c r="E64" s="85"/>
      <c r="F64" s="85"/>
      <c r="G64" s="85"/>
      <c r="H64" s="85"/>
    </row>
    <row r="65" spans="1:8" ht="15" customHeight="1" x14ac:dyDescent="0.3">
      <c r="A65" s="95" t="s">
        <v>9</v>
      </c>
      <c r="B65" s="96"/>
      <c r="C65" s="96"/>
      <c r="D65" s="96"/>
      <c r="E65" s="96"/>
      <c r="F65" s="96"/>
      <c r="G65" s="96"/>
      <c r="H65" s="97"/>
    </row>
    <row r="66" spans="1:8" ht="15" customHeight="1" x14ac:dyDescent="0.3">
      <c r="A66" s="89" t="s">
        <v>77</v>
      </c>
      <c r="B66" s="98"/>
      <c r="C66" s="98"/>
      <c r="D66" s="98"/>
      <c r="E66" s="98"/>
      <c r="F66" s="98"/>
      <c r="G66" s="98"/>
      <c r="H66" s="99"/>
    </row>
    <row r="67" spans="1:8" ht="15" customHeight="1" x14ac:dyDescent="0.3">
      <c r="A67" s="89" t="s">
        <v>78</v>
      </c>
      <c r="B67" s="98"/>
      <c r="C67" s="98"/>
      <c r="D67" s="98"/>
      <c r="E67" s="98"/>
      <c r="F67" s="98"/>
      <c r="G67" s="98"/>
      <c r="H67" s="99"/>
    </row>
    <row r="68" spans="1:8" ht="15" customHeight="1" x14ac:dyDescent="0.3">
      <c r="A68" s="89" t="s">
        <v>59</v>
      </c>
      <c r="B68" s="98"/>
      <c r="C68" s="98"/>
      <c r="D68" s="98"/>
      <c r="E68" s="98"/>
      <c r="F68" s="98"/>
      <c r="G68" s="98"/>
      <c r="H68" s="99"/>
    </row>
    <row r="69" spans="1:8" ht="15" customHeight="1" x14ac:dyDescent="0.3">
      <c r="A69" s="89" t="s">
        <v>85</v>
      </c>
      <c r="B69" s="98"/>
      <c r="C69" s="98"/>
      <c r="D69" s="98"/>
      <c r="E69" s="98"/>
      <c r="F69" s="98"/>
      <c r="G69" s="98"/>
      <c r="H69" s="99"/>
    </row>
    <row r="70" spans="1:8" ht="15" customHeight="1" x14ac:dyDescent="0.3">
      <c r="A70" s="89" t="s">
        <v>42</v>
      </c>
      <c r="B70" s="98"/>
      <c r="C70" s="98"/>
      <c r="D70" s="98"/>
      <c r="E70" s="98"/>
      <c r="F70" s="98"/>
      <c r="G70" s="98"/>
      <c r="H70" s="99"/>
    </row>
    <row r="71" spans="1:8" ht="15" customHeight="1" x14ac:dyDescent="0.3">
      <c r="A71" s="89" t="s">
        <v>81</v>
      </c>
      <c r="B71" s="98"/>
      <c r="C71" s="98"/>
      <c r="D71" s="98"/>
      <c r="E71" s="98"/>
      <c r="F71" s="98"/>
      <c r="G71" s="98"/>
      <c r="H71" s="99"/>
    </row>
    <row r="72" spans="1:8" ht="15" customHeight="1" x14ac:dyDescent="0.3">
      <c r="A72" s="89" t="s">
        <v>82</v>
      </c>
      <c r="B72" s="98"/>
      <c r="C72" s="98"/>
      <c r="D72" s="98"/>
      <c r="E72" s="98"/>
      <c r="F72" s="98"/>
      <c r="G72" s="98"/>
      <c r="H72" s="99"/>
    </row>
    <row r="73" spans="1:8" ht="15" customHeight="1" thickBot="1" x14ac:dyDescent="0.35">
      <c r="A73" s="92" t="s">
        <v>83</v>
      </c>
      <c r="B73" s="100"/>
      <c r="C73" s="100"/>
      <c r="D73" s="100"/>
      <c r="E73" s="100"/>
      <c r="F73" s="100"/>
      <c r="G73" s="100"/>
      <c r="H73" s="101"/>
    </row>
    <row r="74" spans="1:8" ht="55.2" x14ac:dyDescent="0.3">
      <c r="A74" s="6" t="s">
        <v>6</v>
      </c>
      <c r="B74" s="5" t="s">
        <v>5</v>
      </c>
      <c r="C74" s="53" t="s">
        <v>4</v>
      </c>
      <c r="D74" s="46" t="s">
        <v>3</v>
      </c>
      <c r="E74" s="46" t="s">
        <v>2</v>
      </c>
      <c r="F74" s="46" t="s">
        <v>1</v>
      </c>
      <c r="G74" s="54" t="s">
        <v>0</v>
      </c>
      <c r="H74" s="5" t="s">
        <v>11</v>
      </c>
    </row>
    <row r="75" spans="1:8" ht="82.8" x14ac:dyDescent="0.3">
      <c r="A75" s="22">
        <v>1</v>
      </c>
      <c r="B75" s="41" t="s">
        <v>172</v>
      </c>
      <c r="C75" s="35" t="s">
        <v>168</v>
      </c>
      <c r="D75" s="36" t="s">
        <v>73</v>
      </c>
      <c r="E75" s="35">
        <v>1</v>
      </c>
      <c r="F75" s="35" t="s">
        <v>67</v>
      </c>
      <c r="G75" s="52">
        <v>1</v>
      </c>
      <c r="H75" s="35"/>
    </row>
    <row r="76" spans="1:8" ht="55.2" x14ac:dyDescent="0.3">
      <c r="A76" s="22">
        <v>2</v>
      </c>
      <c r="B76" s="38" t="s">
        <v>72</v>
      </c>
      <c r="C76" s="35" t="s">
        <v>136</v>
      </c>
      <c r="D76" s="39" t="s">
        <v>73</v>
      </c>
      <c r="E76" s="39">
        <v>1</v>
      </c>
      <c r="F76" s="39" t="s">
        <v>67</v>
      </c>
      <c r="G76" s="36">
        <f>E76</f>
        <v>1</v>
      </c>
      <c r="H76" s="37"/>
    </row>
    <row r="77" spans="1:8" ht="14.4" x14ac:dyDescent="0.3">
      <c r="A77" s="22">
        <v>3</v>
      </c>
      <c r="B77" s="37" t="s">
        <v>86</v>
      </c>
      <c r="C77" s="35" t="s">
        <v>140</v>
      </c>
      <c r="D77" s="36" t="s">
        <v>87</v>
      </c>
      <c r="E77" s="36">
        <v>1</v>
      </c>
      <c r="F77" s="36" t="s">
        <v>67</v>
      </c>
      <c r="G77" s="45">
        <v>1</v>
      </c>
      <c r="H77" s="37"/>
    </row>
    <row r="78" spans="1:8" ht="55.2" x14ac:dyDescent="0.3">
      <c r="A78" s="22">
        <v>4</v>
      </c>
      <c r="B78" s="37" t="s">
        <v>88</v>
      </c>
      <c r="C78" s="35" t="s">
        <v>70</v>
      </c>
      <c r="D78" s="36" t="s">
        <v>87</v>
      </c>
      <c r="E78" s="36">
        <v>1</v>
      </c>
      <c r="F78" s="36" t="s">
        <v>67</v>
      </c>
      <c r="G78" s="45">
        <v>1</v>
      </c>
      <c r="H78" s="37"/>
    </row>
    <row r="79" spans="1:8" ht="14.4" x14ac:dyDescent="0.3">
      <c r="A79" s="22">
        <v>5</v>
      </c>
      <c r="B79" s="43" t="s">
        <v>76</v>
      </c>
      <c r="C79" s="35" t="s">
        <v>141</v>
      </c>
      <c r="D79" s="36" t="s">
        <v>66</v>
      </c>
      <c r="E79" s="36">
        <v>1</v>
      </c>
      <c r="F79" s="36" t="s">
        <v>67</v>
      </c>
      <c r="G79" s="36">
        <v>1</v>
      </c>
      <c r="H79" s="37"/>
    </row>
    <row r="80" spans="1:8" ht="15.75" customHeight="1" x14ac:dyDescent="0.3">
      <c r="A80" s="71" t="s">
        <v>7</v>
      </c>
      <c r="B80" s="85"/>
      <c r="C80" s="85"/>
      <c r="D80" s="85"/>
      <c r="E80" s="85"/>
      <c r="F80" s="85"/>
      <c r="G80" s="85"/>
      <c r="H80" s="85"/>
    </row>
    <row r="81" spans="1:8" ht="55.2" x14ac:dyDescent="0.3">
      <c r="A81" s="3" t="s">
        <v>6</v>
      </c>
      <c r="B81" s="2" t="s">
        <v>5</v>
      </c>
      <c r="C81" s="2" t="s">
        <v>4</v>
      </c>
      <c r="D81" s="2" t="s">
        <v>3</v>
      </c>
      <c r="E81" s="2" t="s">
        <v>2</v>
      </c>
      <c r="F81" s="2" t="s">
        <v>1</v>
      </c>
      <c r="G81" s="2" t="s">
        <v>0</v>
      </c>
      <c r="H81" s="2" t="s">
        <v>11</v>
      </c>
    </row>
    <row r="82" spans="1:8" ht="41.4" x14ac:dyDescent="0.3">
      <c r="A82" s="23">
        <v>1</v>
      </c>
      <c r="B82" s="38" t="s">
        <v>89</v>
      </c>
      <c r="C82" s="35" t="s">
        <v>90</v>
      </c>
      <c r="D82" s="36" t="s">
        <v>91</v>
      </c>
      <c r="E82" s="39">
        <v>1</v>
      </c>
      <c r="F82" s="39" t="s">
        <v>67</v>
      </c>
      <c r="G82" s="36">
        <v>1</v>
      </c>
      <c r="H82" s="37"/>
    </row>
    <row r="83" spans="1:8" ht="27.6" x14ac:dyDescent="0.3">
      <c r="A83" s="20">
        <v>2</v>
      </c>
      <c r="B83" s="37" t="s">
        <v>92</v>
      </c>
      <c r="C83" s="2" t="s">
        <v>93</v>
      </c>
      <c r="D83" s="36" t="s">
        <v>91</v>
      </c>
      <c r="E83" s="36">
        <v>1</v>
      </c>
      <c r="F83" s="36" t="s">
        <v>67</v>
      </c>
      <c r="G83" s="36">
        <v>1</v>
      </c>
      <c r="H83" s="37"/>
    </row>
    <row r="84" spans="1:8" ht="14.4" x14ac:dyDescent="0.3">
      <c r="A84" s="20">
        <v>3</v>
      </c>
      <c r="B84" s="37" t="s">
        <v>94</v>
      </c>
      <c r="C84" s="35" t="s">
        <v>95</v>
      </c>
      <c r="D84" s="36" t="s">
        <v>91</v>
      </c>
      <c r="E84" s="36">
        <v>1</v>
      </c>
      <c r="F84" s="36" t="s">
        <v>67</v>
      </c>
      <c r="G84" s="36">
        <v>1</v>
      </c>
      <c r="H84" s="37"/>
    </row>
    <row r="85" spans="1:8" ht="21.6" thickBot="1" x14ac:dyDescent="0.35">
      <c r="A85" s="71" t="s">
        <v>47</v>
      </c>
      <c r="B85" s="85"/>
      <c r="C85" s="85"/>
      <c r="D85" s="85"/>
      <c r="E85" s="85"/>
      <c r="F85" s="85"/>
      <c r="G85" s="85"/>
      <c r="H85" s="85"/>
    </row>
    <row r="86" spans="1:8" ht="14.4" x14ac:dyDescent="0.3">
      <c r="A86" s="86" t="s">
        <v>9</v>
      </c>
      <c r="B86" s="87"/>
      <c r="C86" s="87"/>
      <c r="D86" s="87"/>
      <c r="E86" s="87"/>
      <c r="F86" s="87"/>
      <c r="G86" s="87"/>
      <c r="H86" s="88"/>
    </row>
    <row r="87" spans="1:8" ht="14.4" x14ac:dyDescent="0.3">
      <c r="A87" s="79" t="s">
        <v>43</v>
      </c>
      <c r="B87" s="80"/>
      <c r="C87" s="80"/>
      <c r="D87" s="80"/>
      <c r="E87" s="80"/>
      <c r="F87" s="80"/>
      <c r="G87" s="80"/>
      <c r="H87" s="81"/>
    </row>
    <row r="88" spans="1:8" ht="14.4" x14ac:dyDescent="0.3">
      <c r="A88" s="79" t="s">
        <v>40</v>
      </c>
      <c r="B88" s="80"/>
      <c r="C88" s="80"/>
      <c r="D88" s="80"/>
      <c r="E88" s="80"/>
      <c r="F88" s="80"/>
      <c r="G88" s="80"/>
      <c r="H88" s="81"/>
    </row>
    <row r="89" spans="1:8" ht="14.4" x14ac:dyDescent="0.3">
      <c r="A89" s="79" t="s">
        <v>8</v>
      </c>
      <c r="B89" s="80"/>
      <c r="C89" s="80"/>
      <c r="D89" s="80"/>
      <c r="E89" s="80"/>
      <c r="F89" s="80"/>
      <c r="G89" s="80"/>
      <c r="H89" s="81"/>
    </row>
    <row r="90" spans="1:8" ht="14.4" x14ac:dyDescent="0.3">
      <c r="A90" s="79" t="s">
        <v>41</v>
      </c>
      <c r="B90" s="80"/>
      <c r="C90" s="80"/>
      <c r="D90" s="80"/>
      <c r="E90" s="80"/>
      <c r="F90" s="80"/>
      <c r="G90" s="80"/>
      <c r="H90" s="81"/>
    </row>
    <row r="91" spans="1:8" ht="15" customHeight="1" x14ac:dyDescent="0.3">
      <c r="A91" s="79" t="s">
        <v>42</v>
      </c>
      <c r="B91" s="80"/>
      <c r="C91" s="80"/>
      <c r="D91" s="80"/>
      <c r="E91" s="80"/>
      <c r="F91" s="80"/>
      <c r="G91" s="80"/>
      <c r="H91" s="81"/>
    </row>
    <row r="92" spans="1:8" ht="14.4" x14ac:dyDescent="0.3">
      <c r="A92" s="79" t="s">
        <v>44</v>
      </c>
      <c r="B92" s="80"/>
      <c r="C92" s="80"/>
      <c r="D92" s="80"/>
      <c r="E92" s="80"/>
      <c r="F92" s="80"/>
      <c r="G92" s="80"/>
      <c r="H92" s="81"/>
    </row>
    <row r="93" spans="1:8" ht="14.4" x14ac:dyDescent="0.3">
      <c r="A93" s="79" t="s">
        <v>46</v>
      </c>
      <c r="B93" s="80"/>
      <c r="C93" s="80"/>
      <c r="D93" s="80"/>
      <c r="E93" s="80"/>
      <c r="F93" s="80"/>
      <c r="G93" s="80"/>
      <c r="H93" s="81"/>
    </row>
    <row r="94" spans="1:8" thickBot="1" x14ac:dyDescent="0.35">
      <c r="A94" s="82" t="s">
        <v>45</v>
      </c>
      <c r="B94" s="83"/>
      <c r="C94" s="83"/>
      <c r="D94" s="83"/>
      <c r="E94" s="83"/>
      <c r="F94" s="83"/>
      <c r="G94" s="83"/>
      <c r="H94" s="84"/>
    </row>
    <row r="95" spans="1:8" ht="55.2" x14ac:dyDescent="0.3">
      <c r="A95" s="6" t="s">
        <v>6</v>
      </c>
      <c r="B95" s="4" t="s">
        <v>5</v>
      </c>
      <c r="C95" s="4" t="s">
        <v>4</v>
      </c>
      <c r="D95" s="5" t="s">
        <v>3</v>
      </c>
      <c r="E95" s="5" t="s">
        <v>2</v>
      </c>
      <c r="F95" s="5" t="s">
        <v>1</v>
      </c>
      <c r="G95" s="5" t="s">
        <v>0</v>
      </c>
      <c r="H95" s="5" t="s">
        <v>11</v>
      </c>
    </row>
    <row r="96" spans="1:8" ht="14.4" x14ac:dyDescent="0.3">
      <c r="A96" s="20">
        <v>1</v>
      </c>
      <c r="B96" s="10"/>
      <c r="C96" s="10"/>
      <c r="D96" s="10"/>
      <c r="E96" s="17"/>
      <c r="F96" s="17"/>
      <c r="G96" s="17"/>
      <c r="H96" s="19"/>
    </row>
    <row r="97" spans="1:8" ht="14.4" x14ac:dyDescent="0.3">
      <c r="A97" s="20">
        <v>2</v>
      </c>
      <c r="B97" s="10"/>
      <c r="C97" s="10"/>
      <c r="D97" s="10"/>
      <c r="E97" s="17"/>
      <c r="F97" s="17"/>
      <c r="G97" s="17"/>
      <c r="H97" s="19"/>
    </row>
    <row r="98" spans="1:8" ht="15.75" customHeight="1" x14ac:dyDescent="0.3">
      <c r="A98" s="20">
        <v>3</v>
      </c>
      <c r="B98" s="10"/>
      <c r="C98" s="10"/>
      <c r="D98" s="10"/>
      <c r="E98" s="17"/>
      <c r="F98" s="17"/>
      <c r="G98" s="17"/>
      <c r="H98" s="19"/>
    </row>
    <row r="99" spans="1:8" ht="15.75" customHeight="1" x14ac:dyDescent="0.3">
      <c r="A99" s="20">
        <v>4</v>
      </c>
      <c r="B99" s="10"/>
      <c r="C99" s="10"/>
      <c r="D99" s="10"/>
      <c r="E99" s="17"/>
      <c r="F99" s="17"/>
      <c r="G99" s="17"/>
      <c r="H99" s="19"/>
    </row>
    <row r="100" spans="1:8" ht="15.75" customHeight="1" x14ac:dyDescent="0.3">
      <c r="A100" s="20">
        <v>5</v>
      </c>
      <c r="B100" s="10"/>
      <c r="C100" s="10"/>
      <c r="D100" s="10"/>
      <c r="E100" s="17"/>
      <c r="F100" s="17"/>
      <c r="G100" s="17"/>
      <c r="H100" s="19"/>
    </row>
  </sheetData>
  <mergeCells count="80">
    <mergeCell ref="A19:H19"/>
    <mergeCell ref="A20:H20"/>
    <mergeCell ref="A70:H70"/>
    <mergeCell ref="A71:H71"/>
    <mergeCell ref="A72:H72"/>
    <mergeCell ref="A65:H65"/>
    <mergeCell ref="A66:H66"/>
    <mergeCell ref="A67:H67"/>
    <mergeCell ref="A68:H68"/>
    <mergeCell ref="A69:H69"/>
    <mergeCell ref="A56:H56"/>
    <mergeCell ref="A54:H54"/>
    <mergeCell ref="A55:H55"/>
    <mergeCell ref="A57:H57"/>
    <mergeCell ref="A58:H58"/>
    <mergeCell ref="A39:H39"/>
    <mergeCell ref="C13:H13"/>
    <mergeCell ref="A13:B13"/>
    <mergeCell ref="A14:B14"/>
    <mergeCell ref="C14:H14"/>
    <mergeCell ref="A16:H16"/>
    <mergeCell ref="A1:H1"/>
    <mergeCell ref="A5:H5"/>
    <mergeCell ref="A6:H6"/>
    <mergeCell ref="A4:H4"/>
    <mergeCell ref="A9:B9"/>
    <mergeCell ref="C9:H9"/>
    <mergeCell ref="A2:H2"/>
    <mergeCell ref="A3:H3"/>
    <mergeCell ref="A7:B7"/>
    <mergeCell ref="C7:H7"/>
    <mergeCell ref="A8:C8"/>
    <mergeCell ref="D8:H8"/>
    <mergeCell ref="A10:B10"/>
    <mergeCell ref="C10:D10"/>
    <mergeCell ref="E10:F10"/>
    <mergeCell ref="A36:H36"/>
    <mergeCell ref="A37:H37"/>
    <mergeCell ref="G10:H10"/>
    <mergeCell ref="A18:H18"/>
    <mergeCell ref="A12:B12"/>
    <mergeCell ref="C12:H12"/>
    <mergeCell ref="A11:B11"/>
    <mergeCell ref="C11:D11"/>
    <mergeCell ref="E11:F11"/>
    <mergeCell ref="G11:H11"/>
    <mergeCell ref="A17:H17"/>
    <mergeCell ref="A15:B15"/>
    <mergeCell ref="C15:H15"/>
    <mergeCell ref="A38:H38"/>
    <mergeCell ref="A34:H34"/>
    <mergeCell ref="A21:H21"/>
    <mergeCell ref="A22:H22"/>
    <mergeCell ref="A23:H23"/>
    <mergeCell ref="A24:H24"/>
    <mergeCell ref="A25:H25"/>
    <mergeCell ref="A27:H27"/>
    <mergeCell ref="A35:H35"/>
    <mergeCell ref="A80:H80"/>
    <mergeCell ref="A85:H85"/>
    <mergeCell ref="A86:H86"/>
    <mergeCell ref="A64:H64"/>
    <mergeCell ref="A40:H40"/>
    <mergeCell ref="A41:H41"/>
    <mergeCell ref="A42:H42"/>
    <mergeCell ref="A43:H43"/>
    <mergeCell ref="A49:H49"/>
    <mergeCell ref="A50:H50"/>
    <mergeCell ref="A51:H51"/>
    <mergeCell ref="A52:H52"/>
    <mergeCell ref="A53:H53"/>
    <mergeCell ref="A73:H73"/>
    <mergeCell ref="A93:H93"/>
    <mergeCell ref="A94:H94"/>
    <mergeCell ref="A87:H87"/>
    <mergeCell ref="A88:H88"/>
    <mergeCell ref="A89:H89"/>
    <mergeCell ref="A90:H90"/>
    <mergeCell ref="A91:H91"/>
    <mergeCell ref="A92:H9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5"/>
  <sheetViews>
    <sheetView topLeftCell="A43" zoomScale="85" zoomScaleNormal="85" workbookViewId="0">
      <selection activeCell="C15" sqref="C15:H15"/>
    </sheetView>
  </sheetViews>
  <sheetFormatPr defaultColWidth="14.44140625" defaultRowHeight="14.4" x14ac:dyDescent="0.3"/>
  <cols>
    <col min="1" max="1" width="5.109375" style="8" customWidth="1"/>
    <col min="2" max="2" width="52" style="8" customWidth="1"/>
    <col min="3" max="3" width="27.44140625" style="8" customWidth="1"/>
    <col min="4" max="4" width="22" style="8" customWidth="1"/>
    <col min="5" max="5" width="15.44140625" style="8" customWidth="1"/>
    <col min="6" max="6" width="19.6640625" style="8" bestFit="1" customWidth="1"/>
    <col min="7" max="7" width="14.44140625" style="8" customWidth="1"/>
    <col min="8" max="8" width="25" style="8" bestFit="1" customWidth="1"/>
    <col min="9" max="11" width="8.6640625" style="1" customWidth="1"/>
    <col min="12" max="16384" width="14.44140625" style="1"/>
  </cols>
  <sheetData>
    <row r="1" spans="1:8" x14ac:dyDescent="0.3">
      <c r="A1" s="109" t="s">
        <v>10</v>
      </c>
      <c r="B1" s="110"/>
      <c r="C1" s="110"/>
      <c r="D1" s="110"/>
      <c r="E1" s="110"/>
      <c r="F1" s="110"/>
      <c r="G1" s="110"/>
      <c r="H1" s="110"/>
    </row>
    <row r="2" spans="1:8" ht="21" x14ac:dyDescent="0.4">
      <c r="A2" s="76" t="s">
        <v>32</v>
      </c>
      <c r="B2" s="76"/>
      <c r="C2" s="76"/>
      <c r="D2" s="76"/>
      <c r="E2" s="76"/>
      <c r="F2" s="76"/>
      <c r="G2" s="76"/>
      <c r="H2" s="76"/>
    </row>
    <row r="3" spans="1:8" ht="21" x14ac:dyDescent="0.3">
      <c r="A3" s="77" t="str">
        <f>'Информация о Чемпионате'!B4</f>
        <v>Региональный  этап Чемпионата по профессиональному мастерству "Профессионалы"</v>
      </c>
      <c r="B3" s="77"/>
      <c r="C3" s="77"/>
      <c r="D3" s="77"/>
      <c r="E3" s="77"/>
      <c r="F3" s="77"/>
      <c r="G3" s="77"/>
      <c r="H3" s="77"/>
    </row>
    <row r="4" spans="1:8" ht="21" x14ac:dyDescent="0.4">
      <c r="A4" s="76" t="s">
        <v>33</v>
      </c>
      <c r="B4" s="76"/>
      <c r="C4" s="76"/>
      <c r="D4" s="76"/>
      <c r="E4" s="76"/>
      <c r="F4" s="76"/>
      <c r="G4" s="76"/>
      <c r="H4" s="76"/>
    </row>
    <row r="5" spans="1:8" ht="21" thickBot="1" x14ac:dyDescent="0.35">
      <c r="A5" s="111" t="str">
        <f>'Информация о Чемпионате'!B3</f>
        <v xml:space="preserve">Социальная работа </v>
      </c>
      <c r="B5" s="111"/>
      <c r="C5" s="111"/>
      <c r="D5" s="111"/>
      <c r="E5" s="111"/>
      <c r="F5" s="111"/>
      <c r="G5" s="111"/>
      <c r="H5" s="111"/>
    </row>
    <row r="6" spans="1:8" ht="15" customHeight="1" x14ac:dyDescent="0.3">
      <c r="A6" s="112" t="s">
        <v>132</v>
      </c>
      <c r="B6" s="96"/>
      <c r="C6" s="96"/>
      <c r="D6" s="96"/>
      <c r="E6" s="96"/>
      <c r="F6" s="96"/>
      <c r="G6" s="96"/>
      <c r="H6" s="97"/>
    </row>
    <row r="7" spans="1:8" ht="15.6" x14ac:dyDescent="0.3">
      <c r="A7" s="78" t="s">
        <v>30</v>
      </c>
      <c r="B7" s="78"/>
      <c r="C7" s="115" t="str">
        <f>'Информация о Чемпионате'!B5</f>
        <v>Пензенская область</v>
      </c>
      <c r="D7" s="115"/>
      <c r="E7" s="115"/>
      <c r="F7" s="115"/>
      <c r="G7" s="115"/>
      <c r="H7" s="115"/>
    </row>
    <row r="8" spans="1:8" ht="15.6" x14ac:dyDescent="0.3">
      <c r="A8" s="78" t="s">
        <v>31</v>
      </c>
      <c r="B8" s="78"/>
      <c r="C8" s="78"/>
      <c r="D8" s="115" t="str">
        <f>'Информация о Чемпионате'!B6</f>
        <v xml:space="preserve">Филиал ЧОУ ВО "Московский университет имени С.Ю. Витте" в г. Пензе </v>
      </c>
      <c r="E8" s="115"/>
      <c r="F8" s="115"/>
      <c r="G8" s="115"/>
      <c r="H8" s="115"/>
    </row>
    <row r="9" spans="1:8" ht="15.6" x14ac:dyDescent="0.3">
      <c r="A9" s="78" t="s">
        <v>27</v>
      </c>
      <c r="B9" s="78"/>
      <c r="C9" s="78" t="str">
        <f>'Информация о Чемпионате'!B7</f>
        <v>г. Пенза, ул. Вяземского, 25Б</v>
      </c>
      <c r="D9" s="78"/>
      <c r="E9" s="78"/>
      <c r="F9" s="78"/>
      <c r="G9" s="78"/>
      <c r="H9" s="78"/>
    </row>
    <row r="10" spans="1:8" ht="15.6" x14ac:dyDescent="0.3">
      <c r="A10" s="78" t="s">
        <v>29</v>
      </c>
      <c r="B10" s="78"/>
      <c r="C10" s="78" t="str">
        <f>'Информация о Чемпионате'!B9</f>
        <v xml:space="preserve">Малышев Алексей Алексеевич </v>
      </c>
      <c r="D10" s="78"/>
      <c r="E10" s="78" t="str">
        <f>'Информация о Чемпионате'!B10</f>
        <v>malyshe-aleksej@yandex.ru</v>
      </c>
      <c r="F10" s="78"/>
      <c r="G10" s="78">
        <f>'Информация о Чемпионате'!B11</f>
        <v>89273720870</v>
      </c>
      <c r="H10" s="78"/>
    </row>
    <row r="11" spans="1:8" ht="15.75" customHeight="1" x14ac:dyDescent="0.3">
      <c r="A11" s="78" t="s">
        <v>37</v>
      </c>
      <c r="B11" s="78"/>
      <c r="C11" s="78" t="str">
        <f>'Информация о Чемпионате'!B12</f>
        <v xml:space="preserve">Погорелова Елена Николаевна </v>
      </c>
      <c r="D11" s="78"/>
      <c r="E11" s="78" t="str">
        <f>'Информация о Чемпионате'!B13</f>
        <v>epogorelova@muiv.ru</v>
      </c>
      <c r="F11" s="78"/>
      <c r="G11" s="78">
        <f>'Информация о Чемпионате'!B14</f>
        <v>89530220042</v>
      </c>
      <c r="H11" s="78"/>
    </row>
    <row r="12" spans="1:8" ht="15.75" customHeight="1" x14ac:dyDescent="0.3">
      <c r="A12" s="78" t="s">
        <v>50</v>
      </c>
      <c r="B12" s="78"/>
      <c r="C12" s="78" t="str">
        <f>'Информация о Чемпионате'!B17</f>
        <v>(6+1+1)+1</v>
      </c>
      <c r="D12" s="78"/>
      <c r="E12" s="78"/>
      <c r="F12" s="78"/>
      <c r="G12" s="78"/>
      <c r="H12" s="78"/>
    </row>
    <row r="13" spans="1:8" ht="15.6" x14ac:dyDescent="0.3">
      <c r="A13" s="78" t="s">
        <v>18</v>
      </c>
      <c r="B13" s="78"/>
      <c r="C13" s="78">
        <f>'Информация о Чемпионате'!B15</f>
        <v>6</v>
      </c>
      <c r="D13" s="78"/>
      <c r="E13" s="78"/>
      <c r="F13" s="78"/>
      <c r="G13" s="78"/>
      <c r="H13" s="78"/>
    </row>
    <row r="14" spans="1:8" ht="15.6" x14ac:dyDescent="0.3">
      <c r="A14" s="78" t="s">
        <v>19</v>
      </c>
      <c r="B14" s="78"/>
      <c r="C14" s="78">
        <f>'Информация о Чемпионате'!B16</f>
        <v>6</v>
      </c>
      <c r="D14" s="78"/>
      <c r="E14" s="78"/>
      <c r="F14" s="78"/>
      <c r="G14" s="78"/>
      <c r="H14" s="78"/>
    </row>
    <row r="15" spans="1:8" ht="15.6" x14ac:dyDescent="0.3">
      <c r="A15" s="78" t="s">
        <v>28</v>
      </c>
      <c r="B15" s="78"/>
      <c r="C15" s="78" t="s">
        <v>177</v>
      </c>
      <c r="D15" s="78"/>
      <c r="E15" s="78"/>
      <c r="F15" s="78"/>
      <c r="G15" s="78"/>
      <c r="H15" s="78"/>
    </row>
    <row r="16" spans="1:8" ht="21.6" thickBot="1" x14ac:dyDescent="0.35">
      <c r="A16" s="71" t="s">
        <v>149</v>
      </c>
      <c r="B16" s="85"/>
      <c r="C16" s="85"/>
      <c r="D16" s="85"/>
      <c r="E16" s="85"/>
      <c r="F16" s="85"/>
      <c r="G16" s="85"/>
      <c r="H16" s="85"/>
    </row>
    <row r="17" spans="1:8" ht="15" customHeight="1" x14ac:dyDescent="0.3">
      <c r="A17" s="95" t="s">
        <v>9</v>
      </c>
      <c r="B17" s="96"/>
      <c r="C17" s="96"/>
      <c r="D17" s="96"/>
      <c r="E17" s="96"/>
      <c r="F17" s="96"/>
      <c r="G17" s="96"/>
      <c r="H17" s="97"/>
    </row>
    <row r="18" spans="1:8" ht="15" customHeight="1" x14ac:dyDescent="0.3">
      <c r="A18" s="89" t="s">
        <v>77</v>
      </c>
      <c r="B18" s="98"/>
      <c r="C18" s="98"/>
      <c r="D18" s="98"/>
      <c r="E18" s="98"/>
      <c r="F18" s="98"/>
      <c r="G18" s="98"/>
      <c r="H18" s="99"/>
    </row>
    <row r="19" spans="1:8" ht="15" customHeight="1" x14ac:dyDescent="0.3">
      <c r="A19" s="89" t="s">
        <v>96</v>
      </c>
      <c r="B19" s="98"/>
      <c r="C19" s="98"/>
      <c r="D19" s="98"/>
      <c r="E19" s="98"/>
      <c r="F19" s="98"/>
      <c r="G19" s="98"/>
      <c r="H19" s="99"/>
    </row>
    <row r="20" spans="1:8" ht="15" customHeight="1" x14ac:dyDescent="0.3">
      <c r="A20" s="89" t="s">
        <v>59</v>
      </c>
      <c r="B20" s="98"/>
      <c r="C20" s="98"/>
      <c r="D20" s="98"/>
      <c r="E20" s="98"/>
      <c r="F20" s="98"/>
      <c r="G20" s="98"/>
      <c r="H20" s="99"/>
    </row>
    <row r="21" spans="1:8" ht="15" customHeight="1" x14ac:dyDescent="0.3">
      <c r="A21" s="89" t="s">
        <v>97</v>
      </c>
      <c r="B21" s="98"/>
      <c r="C21" s="98"/>
      <c r="D21" s="98"/>
      <c r="E21" s="98"/>
      <c r="F21" s="98"/>
      <c r="G21" s="98"/>
      <c r="H21" s="99"/>
    </row>
    <row r="22" spans="1:8" ht="15" customHeight="1" x14ac:dyDescent="0.3">
      <c r="A22" s="89" t="s">
        <v>42</v>
      </c>
      <c r="B22" s="98"/>
      <c r="C22" s="98"/>
      <c r="D22" s="98"/>
      <c r="E22" s="98"/>
      <c r="F22" s="98"/>
      <c r="G22" s="98"/>
      <c r="H22" s="99"/>
    </row>
    <row r="23" spans="1:8" ht="15" customHeight="1" x14ac:dyDescent="0.3">
      <c r="A23" s="89" t="s">
        <v>98</v>
      </c>
      <c r="B23" s="98"/>
      <c r="C23" s="98"/>
      <c r="D23" s="98"/>
      <c r="E23" s="98"/>
      <c r="F23" s="98"/>
      <c r="G23" s="98"/>
      <c r="H23" s="99"/>
    </row>
    <row r="24" spans="1:8" ht="15" customHeight="1" x14ac:dyDescent="0.3">
      <c r="A24" s="89" t="s">
        <v>82</v>
      </c>
      <c r="B24" s="98"/>
      <c r="C24" s="98"/>
      <c r="D24" s="98"/>
      <c r="E24" s="98"/>
      <c r="F24" s="98"/>
      <c r="G24" s="98"/>
      <c r="H24" s="99"/>
    </row>
    <row r="25" spans="1:8" ht="15.75" customHeight="1" thickBot="1" x14ac:dyDescent="0.35">
      <c r="A25" s="92" t="s">
        <v>83</v>
      </c>
      <c r="B25" s="100"/>
      <c r="C25" s="100"/>
      <c r="D25" s="100"/>
      <c r="E25" s="100"/>
      <c r="F25" s="100"/>
      <c r="G25" s="100"/>
      <c r="H25" s="101"/>
    </row>
    <row r="26" spans="1:8" ht="55.2" x14ac:dyDescent="0.3">
      <c r="A26" s="2" t="s">
        <v>6</v>
      </c>
      <c r="B26" s="2" t="s">
        <v>5</v>
      </c>
      <c r="C26" s="4" t="s">
        <v>4</v>
      </c>
      <c r="D26" s="2" t="s">
        <v>3</v>
      </c>
      <c r="E26" s="7" t="s">
        <v>2</v>
      </c>
      <c r="F26" s="2" t="s">
        <v>1</v>
      </c>
      <c r="G26" s="2" t="s">
        <v>0</v>
      </c>
      <c r="H26" s="2" t="s">
        <v>11</v>
      </c>
    </row>
    <row r="27" spans="1:8" ht="96.6" x14ac:dyDescent="0.3">
      <c r="A27" s="46">
        <v>1</v>
      </c>
      <c r="B27" s="48" t="s">
        <v>172</v>
      </c>
      <c r="C27" s="35" t="s">
        <v>170</v>
      </c>
      <c r="D27" s="46" t="s">
        <v>74</v>
      </c>
      <c r="E27" s="35">
        <v>1</v>
      </c>
      <c r="F27" s="46" t="s">
        <v>68</v>
      </c>
      <c r="G27" s="35">
        <v>6</v>
      </c>
      <c r="H27" s="37"/>
    </row>
    <row r="28" spans="1:8" x14ac:dyDescent="0.3">
      <c r="A28" s="46">
        <v>2</v>
      </c>
      <c r="B28" s="48" t="s">
        <v>65</v>
      </c>
      <c r="C28" s="35" t="s">
        <v>134</v>
      </c>
      <c r="D28" s="46" t="s">
        <v>66</v>
      </c>
      <c r="E28" s="46">
        <v>1</v>
      </c>
      <c r="F28" s="46" t="s">
        <v>68</v>
      </c>
      <c r="G28" s="35">
        <v>6</v>
      </c>
      <c r="H28" s="37"/>
    </row>
    <row r="29" spans="1:8" x14ac:dyDescent="0.3">
      <c r="A29" s="46">
        <v>3</v>
      </c>
      <c r="B29" s="48" t="s">
        <v>69</v>
      </c>
      <c r="C29" s="35" t="s">
        <v>135</v>
      </c>
      <c r="D29" s="46" t="s">
        <v>66</v>
      </c>
      <c r="E29" s="46">
        <v>1</v>
      </c>
      <c r="F29" s="46" t="s">
        <v>68</v>
      </c>
      <c r="G29" s="35">
        <v>6</v>
      </c>
      <c r="H29" s="37"/>
    </row>
    <row r="30" spans="1:8" ht="41.4" x14ac:dyDescent="0.3">
      <c r="A30" s="46">
        <v>4</v>
      </c>
      <c r="B30" s="48" t="s">
        <v>175</v>
      </c>
      <c r="C30" s="35" t="s">
        <v>165</v>
      </c>
      <c r="D30" s="46" t="s">
        <v>74</v>
      </c>
      <c r="E30" s="46">
        <v>1</v>
      </c>
      <c r="F30" s="46" t="s">
        <v>68</v>
      </c>
      <c r="G30" s="35">
        <v>6</v>
      </c>
      <c r="H30" s="37"/>
    </row>
    <row r="31" spans="1:8" x14ac:dyDescent="0.3">
      <c r="A31" s="46">
        <v>5</v>
      </c>
      <c r="B31" s="56" t="s">
        <v>99</v>
      </c>
      <c r="C31" s="35" t="s">
        <v>166</v>
      </c>
      <c r="D31" s="46" t="s">
        <v>100</v>
      </c>
      <c r="E31" s="46">
        <v>1</v>
      </c>
      <c r="F31" s="51" t="s">
        <v>68</v>
      </c>
      <c r="G31" s="35">
        <v>6</v>
      </c>
      <c r="H31" s="50"/>
    </row>
    <row r="32" spans="1:8" ht="41.4" x14ac:dyDescent="0.3">
      <c r="A32" s="46">
        <v>6</v>
      </c>
      <c r="B32" s="49" t="s">
        <v>101</v>
      </c>
      <c r="C32" s="35" t="s">
        <v>155</v>
      </c>
      <c r="D32" s="46" t="s">
        <v>100</v>
      </c>
      <c r="E32" s="46">
        <v>1</v>
      </c>
      <c r="F32" s="51" t="s">
        <v>68</v>
      </c>
      <c r="G32" s="36">
        <v>6</v>
      </c>
      <c r="H32" s="50"/>
    </row>
    <row r="33" spans="1:8" ht="27.6" x14ac:dyDescent="0.3">
      <c r="A33" s="46">
        <v>7</v>
      </c>
      <c r="B33" s="49" t="s">
        <v>102</v>
      </c>
      <c r="C33" s="35" t="s">
        <v>103</v>
      </c>
      <c r="D33" s="46" t="s">
        <v>100</v>
      </c>
      <c r="E33" s="46">
        <v>1</v>
      </c>
      <c r="F33" s="51" t="s">
        <v>68</v>
      </c>
      <c r="G33" s="36">
        <v>6</v>
      </c>
      <c r="H33" s="50"/>
    </row>
    <row r="34" spans="1:8" x14ac:dyDescent="0.3">
      <c r="A34" s="46">
        <v>8</v>
      </c>
      <c r="B34" s="49" t="s">
        <v>104</v>
      </c>
      <c r="C34" s="35" t="s">
        <v>105</v>
      </c>
      <c r="D34" s="46" t="s">
        <v>100</v>
      </c>
      <c r="E34" s="46">
        <v>1</v>
      </c>
      <c r="F34" s="51" t="s">
        <v>68</v>
      </c>
      <c r="G34" s="36">
        <v>6</v>
      </c>
      <c r="H34" s="50"/>
    </row>
    <row r="35" spans="1:8" x14ac:dyDescent="0.3">
      <c r="A35" s="46">
        <v>9</v>
      </c>
      <c r="B35" s="49" t="s">
        <v>106</v>
      </c>
      <c r="C35" s="35" t="s">
        <v>107</v>
      </c>
      <c r="D35" s="46" t="s">
        <v>100</v>
      </c>
      <c r="E35" s="46">
        <v>1</v>
      </c>
      <c r="F35" s="51" t="s">
        <v>68</v>
      </c>
      <c r="G35" s="36">
        <v>6</v>
      </c>
      <c r="H35" s="50"/>
    </row>
    <row r="36" spans="1:8" x14ac:dyDescent="0.3">
      <c r="A36" s="46">
        <v>10</v>
      </c>
      <c r="B36" s="49" t="s">
        <v>108</v>
      </c>
      <c r="C36" s="35" t="s">
        <v>150</v>
      </c>
      <c r="D36" s="46" t="s">
        <v>100</v>
      </c>
      <c r="E36" s="46">
        <v>1</v>
      </c>
      <c r="F36" s="51" t="s">
        <v>68</v>
      </c>
      <c r="G36" s="36">
        <v>6</v>
      </c>
      <c r="H36" s="50"/>
    </row>
    <row r="37" spans="1:8" x14ac:dyDescent="0.3">
      <c r="A37" s="46">
        <v>11</v>
      </c>
      <c r="B37" s="48" t="s">
        <v>109</v>
      </c>
      <c r="C37" s="35" t="s">
        <v>110</v>
      </c>
      <c r="D37" s="35" t="s">
        <v>100</v>
      </c>
      <c r="E37" s="46">
        <v>1</v>
      </c>
      <c r="F37" s="51" t="s">
        <v>68</v>
      </c>
      <c r="G37" s="36">
        <v>6</v>
      </c>
      <c r="H37" s="50"/>
    </row>
    <row r="38" spans="1:8" ht="41.4" x14ac:dyDescent="0.3">
      <c r="A38" s="46">
        <v>12</v>
      </c>
      <c r="B38" s="48" t="s">
        <v>111</v>
      </c>
      <c r="C38" s="35" t="s">
        <v>112</v>
      </c>
      <c r="D38" s="35" t="s">
        <v>100</v>
      </c>
      <c r="E38" s="46">
        <v>1</v>
      </c>
      <c r="F38" s="46" t="s">
        <v>68</v>
      </c>
      <c r="G38" s="36">
        <v>6</v>
      </c>
      <c r="H38" s="37"/>
    </row>
    <row r="39" spans="1:8" x14ac:dyDescent="0.3">
      <c r="A39" s="46">
        <v>13</v>
      </c>
      <c r="B39" s="37" t="s">
        <v>113</v>
      </c>
      <c r="C39" s="35" t="s">
        <v>114</v>
      </c>
      <c r="D39" s="35" t="s">
        <v>100</v>
      </c>
      <c r="E39" s="46">
        <v>1</v>
      </c>
      <c r="F39" s="46" t="s">
        <v>67</v>
      </c>
      <c r="G39" s="36">
        <v>6</v>
      </c>
      <c r="H39" s="37"/>
    </row>
    <row r="40" spans="1:8" ht="27.6" x14ac:dyDescent="0.3">
      <c r="A40" s="46">
        <v>14</v>
      </c>
      <c r="B40" s="37" t="s">
        <v>115</v>
      </c>
      <c r="C40" s="35" t="s">
        <v>151</v>
      </c>
      <c r="D40" s="35" t="s">
        <v>100</v>
      </c>
      <c r="E40" s="46">
        <v>1</v>
      </c>
      <c r="F40" s="46" t="s">
        <v>130</v>
      </c>
      <c r="G40" s="36">
        <v>6</v>
      </c>
      <c r="H40" s="37"/>
    </row>
    <row r="41" spans="1:8" ht="27.6" x14ac:dyDescent="0.3">
      <c r="A41" s="46">
        <v>15</v>
      </c>
      <c r="B41" s="37" t="s">
        <v>116</v>
      </c>
      <c r="C41" s="35" t="s">
        <v>152</v>
      </c>
      <c r="D41" s="35" t="s">
        <v>100</v>
      </c>
      <c r="E41" s="46">
        <v>1</v>
      </c>
      <c r="F41" s="46" t="s">
        <v>130</v>
      </c>
      <c r="G41" s="36">
        <v>6</v>
      </c>
      <c r="H41" s="37"/>
    </row>
    <row r="42" spans="1:8" ht="27.6" x14ac:dyDescent="0.3">
      <c r="A42" s="46">
        <v>16</v>
      </c>
      <c r="B42" s="37" t="s">
        <v>117</v>
      </c>
      <c r="C42" s="35" t="s">
        <v>118</v>
      </c>
      <c r="D42" s="35" t="s">
        <v>100</v>
      </c>
      <c r="E42" s="46">
        <v>1</v>
      </c>
      <c r="F42" s="46" t="s">
        <v>68</v>
      </c>
      <c r="G42" s="36">
        <v>6</v>
      </c>
      <c r="H42" s="37"/>
    </row>
    <row r="43" spans="1:8" x14ac:dyDescent="0.3">
      <c r="A43" s="46">
        <v>17</v>
      </c>
      <c r="B43" s="37" t="s">
        <v>119</v>
      </c>
      <c r="C43" s="35" t="s">
        <v>120</v>
      </c>
      <c r="D43" s="35" t="s">
        <v>100</v>
      </c>
      <c r="E43" s="46">
        <v>1</v>
      </c>
      <c r="F43" s="46" t="s">
        <v>130</v>
      </c>
      <c r="G43" s="36">
        <v>6</v>
      </c>
      <c r="H43" s="37"/>
    </row>
    <row r="44" spans="1:8" ht="41.4" x14ac:dyDescent="0.3">
      <c r="A44" s="46">
        <v>18</v>
      </c>
      <c r="B44" s="37" t="s">
        <v>121</v>
      </c>
      <c r="C44" s="35" t="s">
        <v>122</v>
      </c>
      <c r="D44" s="35" t="s">
        <v>100</v>
      </c>
      <c r="E44" s="46">
        <v>1</v>
      </c>
      <c r="F44" s="46" t="s">
        <v>68</v>
      </c>
      <c r="G44" s="36">
        <v>6</v>
      </c>
      <c r="H44" s="37"/>
    </row>
    <row r="45" spans="1:8" ht="27.6" x14ac:dyDescent="0.3">
      <c r="A45" s="46">
        <v>19</v>
      </c>
      <c r="B45" s="37" t="s">
        <v>144</v>
      </c>
      <c r="C45" s="35" t="s">
        <v>145</v>
      </c>
      <c r="D45" s="46" t="s">
        <v>100</v>
      </c>
      <c r="E45" s="46">
        <v>1</v>
      </c>
      <c r="F45" s="46" t="s">
        <v>67</v>
      </c>
      <c r="G45" s="36">
        <v>6</v>
      </c>
      <c r="H45" s="37"/>
    </row>
    <row r="46" spans="1:8" x14ac:dyDescent="0.3">
      <c r="A46" s="46">
        <v>20</v>
      </c>
      <c r="B46" s="37" t="s">
        <v>164</v>
      </c>
      <c r="C46" s="35" t="s">
        <v>153</v>
      </c>
      <c r="D46" s="46" t="s">
        <v>100</v>
      </c>
      <c r="E46" s="46">
        <v>1</v>
      </c>
      <c r="F46" s="46" t="s">
        <v>67</v>
      </c>
      <c r="G46" s="36">
        <v>6</v>
      </c>
      <c r="H46" s="37"/>
    </row>
    <row r="47" spans="1:8" ht="27.6" x14ac:dyDescent="0.3">
      <c r="A47" s="46">
        <v>21</v>
      </c>
      <c r="B47" s="37" t="s">
        <v>146</v>
      </c>
      <c r="C47" s="35" t="s">
        <v>147</v>
      </c>
      <c r="D47" s="46" t="s">
        <v>100</v>
      </c>
      <c r="E47" s="46">
        <v>1</v>
      </c>
      <c r="F47" s="46" t="s">
        <v>67</v>
      </c>
      <c r="G47" s="36">
        <v>6</v>
      </c>
      <c r="H47" s="37"/>
    </row>
    <row r="48" spans="1:8" ht="27.6" x14ac:dyDescent="0.3">
      <c r="A48" s="46">
        <v>22</v>
      </c>
      <c r="B48" s="37" t="s">
        <v>148</v>
      </c>
      <c r="C48" s="35" t="s">
        <v>154</v>
      </c>
      <c r="D48" s="46" t="s">
        <v>100</v>
      </c>
      <c r="E48" s="46">
        <v>1</v>
      </c>
      <c r="F48" s="46" t="s">
        <v>67</v>
      </c>
      <c r="G48" s="36">
        <v>6</v>
      </c>
      <c r="H48" s="37"/>
    </row>
    <row r="49" spans="1:8" ht="27.6" x14ac:dyDescent="0.3">
      <c r="A49" s="46">
        <v>23</v>
      </c>
      <c r="B49" s="47" t="s">
        <v>123</v>
      </c>
      <c r="C49" s="35" t="s">
        <v>124</v>
      </c>
      <c r="D49" s="46" t="s">
        <v>100</v>
      </c>
      <c r="E49" s="46">
        <v>1</v>
      </c>
      <c r="F49" s="46" t="s">
        <v>68</v>
      </c>
      <c r="G49" s="36">
        <v>6</v>
      </c>
      <c r="H49" s="37"/>
    </row>
    <row r="50" spans="1:8" ht="21" x14ac:dyDescent="0.3">
      <c r="A50" s="71" t="s">
        <v>7</v>
      </c>
      <c r="B50" s="85"/>
      <c r="C50" s="85"/>
      <c r="D50" s="85"/>
      <c r="E50" s="110"/>
      <c r="F50" s="110"/>
      <c r="G50" s="85"/>
      <c r="H50" s="85"/>
    </row>
    <row r="51" spans="1:8" ht="55.2" x14ac:dyDescent="0.3">
      <c r="A51" s="2" t="s">
        <v>6</v>
      </c>
      <c r="B51" s="2" t="s">
        <v>5</v>
      </c>
      <c r="C51" s="2" t="s">
        <v>4</v>
      </c>
      <c r="D51" s="2" t="s">
        <v>3</v>
      </c>
      <c r="E51" s="2" t="s">
        <v>2</v>
      </c>
      <c r="F51" s="2" t="s">
        <v>1</v>
      </c>
      <c r="G51" s="2" t="s">
        <v>0</v>
      </c>
      <c r="H51" s="2" t="s">
        <v>11</v>
      </c>
    </row>
    <row r="52" spans="1:8" ht="41.4" x14ac:dyDescent="0.3">
      <c r="A52" s="23">
        <v>1</v>
      </c>
      <c r="B52" s="38" t="s">
        <v>89</v>
      </c>
      <c r="C52" s="35" t="s">
        <v>90</v>
      </c>
      <c r="D52" s="36" t="s">
        <v>91</v>
      </c>
      <c r="E52" s="39">
        <v>1</v>
      </c>
      <c r="F52" s="39" t="s">
        <v>67</v>
      </c>
      <c r="G52" s="36">
        <v>1</v>
      </c>
      <c r="H52" s="37"/>
    </row>
    <row r="53" spans="1:8" ht="27.6" x14ac:dyDescent="0.3">
      <c r="A53" s="20">
        <v>2</v>
      </c>
      <c r="B53" s="37" t="s">
        <v>92</v>
      </c>
      <c r="C53" s="35" t="s">
        <v>93</v>
      </c>
      <c r="D53" s="36" t="s">
        <v>91</v>
      </c>
      <c r="E53" s="36">
        <v>1</v>
      </c>
      <c r="F53" s="36" t="s">
        <v>67</v>
      </c>
      <c r="G53" s="36">
        <v>1</v>
      </c>
      <c r="H53" s="37"/>
    </row>
    <row r="54" spans="1:8" x14ac:dyDescent="0.3">
      <c r="A54" s="20">
        <v>3</v>
      </c>
      <c r="B54" s="37" t="s">
        <v>94</v>
      </c>
      <c r="C54" s="35" t="s">
        <v>95</v>
      </c>
      <c r="D54" s="36" t="s">
        <v>91</v>
      </c>
      <c r="E54" s="36">
        <v>1</v>
      </c>
      <c r="F54" s="36" t="s">
        <v>67</v>
      </c>
      <c r="G54" s="36">
        <v>1</v>
      </c>
      <c r="H54" s="37"/>
    </row>
    <row r="55" spans="1:8" s="65" customFormat="1" ht="27.6" x14ac:dyDescent="0.3">
      <c r="A55" s="46">
        <v>4</v>
      </c>
      <c r="B55" s="37" t="s">
        <v>125</v>
      </c>
      <c r="C55" s="35" t="s">
        <v>126</v>
      </c>
      <c r="D55" s="36" t="s">
        <v>91</v>
      </c>
      <c r="E55" s="36">
        <v>1</v>
      </c>
      <c r="F55" s="36" t="s">
        <v>67</v>
      </c>
      <c r="G55" s="35">
        <v>6</v>
      </c>
      <c r="H55" s="64"/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50:H50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7"/>
  <sheetViews>
    <sheetView zoomScale="85" zoomScaleNormal="85" workbookViewId="0">
      <selection activeCell="I56" sqref="I56"/>
    </sheetView>
  </sheetViews>
  <sheetFormatPr defaultColWidth="14.44140625" defaultRowHeight="14.4" x14ac:dyDescent="0.3"/>
  <cols>
    <col min="1" max="2" width="5.109375" style="8" customWidth="1"/>
    <col min="3" max="3" width="52" style="8" customWidth="1"/>
    <col min="4" max="4" width="27.44140625" style="8" customWidth="1"/>
    <col min="5" max="5" width="22" style="8" customWidth="1"/>
    <col min="6" max="6" width="15.44140625" style="8" customWidth="1"/>
    <col min="7" max="7" width="23.44140625" style="8" bestFit="1" customWidth="1"/>
    <col min="8" max="8" width="14.44140625" style="8" customWidth="1"/>
    <col min="9" max="9" width="25" style="8" bestFit="1" customWidth="1"/>
    <col min="10" max="12" width="8.6640625" style="1" customWidth="1"/>
    <col min="13" max="16384" width="14.44140625" style="1"/>
  </cols>
  <sheetData>
    <row r="1" spans="1:9" x14ac:dyDescent="0.3">
      <c r="A1" s="109" t="s">
        <v>10</v>
      </c>
      <c r="B1" s="109"/>
      <c r="C1" s="110"/>
      <c r="D1" s="110"/>
      <c r="E1" s="110"/>
      <c r="F1" s="110"/>
      <c r="G1" s="110"/>
      <c r="H1" s="110"/>
      <c r="I1" s="110"/>
    </row>
    <row r="2" spans="1:9" ht="21" x14ac:dyDescent="0.4">
      <c r="A2" s="76" t="s">
        <v>32</v>
      </c>
      <c r="B2" s="76"/>
      <c r="C2" s="76"/>
      <c r="D2" s="76"/>
      <c r="E2" s="76"/>
      <c r="F2" s="76"/>
      <c r="G2" s="76"/>
      <c r="H2" s="76"/>
      <c r="I2" s="76"/>
    </row>
    <row r="3" spans="1:9" ht="21" x14ac:dyDescent="0.3">
      <c r="A3" s="77" t="str">
        <f>'Информация о Чемпионате'!B4</f>
        <v>Региональный  этап Чемпионата по профессиональному мастерству "Профессионалы"</v>
      </c>
      <c r="B3" s="77"/>
      <c r="C3" s="77"/>
      <c r="D3" s="77"/>
      <c r="E3" s="77"/>
      <c r="F3" s="77"/>
      <c r="G3" s="77"/>
      <c r="H3" s="77"/>
      <c r="I3" s="77"/>
    </row>
    <row r="4" spans="1:9" ht="21" x14ac:dyDescent="0.4">
      <c r="A4" s="76" t="s">
        <v>33</v>
      </c>
      <c r="B4" s="76"/>
      <c r="C4" s="76"/>
      <c r="D4" s="76"/>
      <c r="E4" s="76"/>
      <c r="F4" s="76"/>
      <c r="G4" s="76"/>
      <c r="H4" s="76"/>
      <c r="I4" s="76"/>
    </row>
    <row r="5" spans="1:9" ht="20.399999999999999" x14ac:dyDescent="0.3">
      <c r="A5" s="111" t="str">
        <f>'Информация о Чемпионате'!B3</f>
        <v xml:space="preserve">Социальная работа </v>
      </c>
      <c r="B5" s="111"/>
      <c r="C5" s="111"/>
      <c r="D5" s="111"/>
      <c r="E5" s="111"/>
      <c r="F5" s="111"/>
      <c r="G5" s="111"/>
      <c r="H5" s="111"/>
      <c r="I5" s="111"/>
    </row>
    <row r="6" spans="1:9" ht="15.6" x14ac:dyDescent="0.3">
      <c r="A6" s="78" t="s">
        <v>12</v>
      </c>
      <c r="B6" s="78"/>
      <c r="C6" s="110"/>
      <c r="D6" s="110"/>
      <c r="E6" s="110"/>
      <c r="F6" s="110"/>
      <c r="G6" s="110"/>
      <c r="H6" s="110"/>
      <c r="I6" s="110"/>
    </row>
    <row r="7" spans="1:9" ht="15.6" x14ac:dyDescent="0.3">
      <c r="A7" s="78" t="s">
        <v>30</v>
      </c>
      <c r="B7" s="78"/>
      <c r="C7" s="78"/>
      <c r="D7" s="115" t="str">
        <f>'Информация о Чемпионате'!B5</f>
        <v>Пензенская область</v>
      </c>
      <c r="E7" s="115"/>
      <c r="F7" s="115"/>
      <c r="G7" s="115"/>
      <c r="H7" s="115"/>
      <c r="I7" s="115"/>
    </row>
    <row r="8" spans="1:9" ht="15.6" x14ac:dyDescent="0.3">
      <c r="A8" s="78" t="s">
        <v>31</v>
      </c>
      <c r="B8" s="78"/>
      <c r="C8" s="78"/>
      <c r="D8" s="78"/>
      <c r="E8" s="115" t="str">
        <f>'Информация о Чемпионате'!B6</f>
        <v xml:space="preserve">Филиал ЧОУ ВО "Московский университет имени С.Ю. Витте" в г. Пензе </v>
      </c>
      <c r="F8" s="115"/>
      <c r="G8" s="115"/>
      <c r="H8" s="115"/>
      <c r="I8" s="115"/>
    </row>
    <row r="9" spans="1:9" ht="15.6" x14ac:dyDescent="0.3">
      <c r="A9" s="78" t="s">
        <v>27</v>
      </c>
      <c r="B9" s="78"/>
      <c r="C9" s="78"/>
      <c r="D9" s="78" t="str">
        <f>'Информация о Чемпионате'!B7</f>
        <v>г. Пенза, ул. Вяземского, 25Б</v>
      </c>
      <c r="E9" s="78"/>
      <c r="F9" s="78"/>
      <c r="G9" s="78"/>
      <c r="H9" s="78"/>
      <c r="I9" s="78"/>
    </row>
    <row r="10" spans="1:9" ht="15.6" x14ac:dyDescent="0.3">
      <c r="A10" s="78" t="s">
        <v>29</v>
      </c>
      <c r="B10" s="78"/>
      <c r="C10" s="78"/>
      <c r="D10" s="78" t="str">
        <f>'Информация о Чемпионате'!B9</f>
        <v xml:space="preserve">Малышев Алексей Алексеевич </v>
      </c>
      <c r="E10" s="78"/>
      <c r="F10" s="78" t="str">
        <f>'Информация о Чемпионате'!B10</f>
        <v>malyshe-aleksej@yandex.ru</v>
      </c>
      <c r="G10" s="78"/>
      <c r="H10" s="78">
        <f>'Информация о Чемпионате'!B11</f>
        <v>89273720870</v>
      </c>
      <c r="I10" s="78"/>
    </row>
    <row r="11" spans="1:9" ht="15.75" customHeight="1" x14ac:dyDescent="0.3">
      <c r="A11" s="78" t="s">
        <v>37</v>
      </c>
      <c r="B11" s="78"/>
      <c r="C11" s="78"/>
      <c r="D11" s="78" t="str">
        <f>'Информация о Чемпионате'!B12</f>
        <v xml:space="preserve">Погорелова Елена Николаевна </v>
      </c>
      <c r="E11" s="78"/>
      <c r="F11" s="78" t="str">
        <f>'Информация о Чемпионате'!B13</f>
        <v>epogorelova@muiv.ru</v>
      </c>
      <c r="G11" s="78"/>
      <c r="H11" s="78">
        <f>'Информация о Чемпионате'!B14</f>
        <v>89530220042</v>
      </c>
      <c r="I11" s="78"/>
    </row>
    <row r="12" spans="1:9" ht="15.75" customHeight="1" x14ac:dyDescent="0.3">
      <c r="A12" s="78" t="s">
        <v>50</v>
      </c>
      <c r="B12" s="78"/>
      <c r="C12" s="78"/>
      <c r="D12" s="78" t="str">
        <f>'Информация о Чемпионате'!B17</f>
        <v>(6+1+1)+1</v>
      </c>
      <c r="E12" s="78"/>
      <c r="F12" s="78"/>
      <c r="G12" s="78"/>
      <c r="H12" s="78"/>
      <c r="I12" s="78"/>
    </row>
    <row r="13" spans="1:9" ht="15.6" x14ac:dyDescent="0.3">
      <c r="A13" s="78" t="s">
        <v>18</v>
      </c>
      <c r="B13" s="78"/>
      <c r="C13" s="78"/>
      <c r="D13" s="78">
        <f>'Информация о Чемпионате'!B15</f>
        <v>6</v>
      </c>
      <c r="E13" s="78"/>
      <c r="F13" s="78"/>
      <c r="G13" s="78"/>
      <c r="H13" s="78"/>
      <c r="I13" s="78"/>
    </row>
    <row r="14" spans="1:9" ht="15.6" x14ac:dyDescent="0.3">
      <c r="A14" s="78" t="s">
        <v>19</v>
      </c>
      <c r="B14" s="78"/>
      <c r="C14" s="78"/>
      <c r="D14" s="78">
        <f>'Информация о Чемпионате'!B16</f>
        <v>6</v>
      </c>
      <c r="E14" s="78"/>
      <c r="F14" s="78"/>
      <c r="G14" s="78"/>
      <c r="H14" s="78"/>
      <c r="I14" s="78"/>
    </row>
    <row r="15" spans="1:9" ht="15.6" x14ac:dyDescent="0.3">
      <c r="A15" s="78" t="s">
        <v>28</v>
      </c>
      <c r="B15" s="78"/>
      <c r="C15" s="78"/>
      <c r="D15" s="78" t="s">
        <v>177</v>
      </c>
      <c r="E15" s="78"/>
      <c r="F15" s="78"/>
      <c r="G15" s="78"/>
      <c r="H15" s="78"/>
      <c r="I15" s="78"/>
    </row>
    <row r="16" spans="1:9" ht="21" x14ac:dyDescent="0.3">
      <c r="A16" s="71" t="s">
        <v>13</v>
      </c>
      <c r="B16" s="125"/>
      <c r="C16" s="85"/>
      <c r="D16" s="85"/>
      <c r="E16" s="85"/>
      <c r="F16" s="85"/>
      <c r="G16" s="85"/>
      <c r="H16" s="85"/>
      <c r="I16" s="85"/>
    </row>
    <row r="17" spans="1:9" ht="60" customHeight="1" x14ac:dyDescent="0.3">
      <c r="A17" s="66" t="s">
        <v>6</v>
      </c>
      <c r="B17" s="119" t="s">
        <v>5</v>
      </c>
      <c r="C17" s="119"/>
      <c r="D17" s="35" t="s">
        <v>4</v>
      </c>
      <c r="E17" s="35" t="s">
        <v>3</v>
      </c>
      <c r="F17" s="35" t="s">
        <v>2</v>
      </c>
      <c r="G17" s="35" t="s">
        <v>1</v>
      </c>
      <c r="H17" s="35" t="s">
        <v>0</v>
      </c>
      <c r="I17" s="35" t="s">
        <v>11</v>
      </c>
    </row>
    <row r="18" spans="1:9" ht="96.6" x14ac:dyDescent="0.3">
      <c r="A18" s="67">
        <v>1</v>
      </c>
      <c r="B18" s="123" t="s">
        <v>172</v>
      </c>
      <c r="C18" s="123"/>
      <c r="D18" s="35" t="s">
        <v>169</v>
      </c>
      <c r="E18" s="35" t="s">
        <v>74</v>
      </c>
      <c r="F18" s="35">
        <v>1</v>
      </c>
      <c r="G18" s="35" t="s">
        <v>68</v>
      </c>
      <c r="H18" s="35">
        <v>6</v>
      </c>
      <c r="I18" s="37"/>
    </row>
    <row r="19" spans="1:9" x14ac:dyDescent="0.3">
      <c r="A19" s="67">
        <v>2</v>
      </c>
      <c r="B19" s="123" t="s">
        <v>65</v>
      </c>
      <c r="C19" s="123"/>
      <c r="D19" s="35" t="s">
        <v>134</v>
      </c>
      <c r="E19" s="35" t="s">
        <v>66</v>
      </c>
      <c r="F19" s="35">
        <v>1</v>
      </c>
      <c r="G19" s="35" t="s">
        <v>68</v>
      </c>
      <c r="H19" s="35">
        <v>6</v>
      </c>
      <c r="I19" s="37"/>
    </row>
    <row r="20" spans="1:9" x14ac:dyDescent="0.3">
      <c r="A20" s="67">
        <v>3</v>
      </c>
      <c r="B20" s="123" t="s">
        <v>69</v>
      </c>
      <c r="C20" s="123"/>
      <c r="D20" s="35" t="s">
        <v>135</v>
      </c>
      <c r="E20" s="35" t="s">
        <v>66</v>
      </c>
      <c r="F20" s="35">
        <v>1</v>
      </c>
      <c r="G20" s="35" t="s">
        <v>68</v>
      </c>
      <c r="H20" s="35">
        <v>6</v>
      </c>
      <c r="I20" s="37"/>
    </row>
    <row r="21" spans="1:9" ht="41.4" x14ac:dyDescent="0.3">
      <c r="A21" s="67">
        <v>4</v>
      </c>
      <c r="B21" s="123" t="s">
        <v>176</v>
      </c>
      <c r="C21" s="123"/>
      <c r="D21" s="35" t="s">
        <v>165</v>
      </c>
      <c r="E21" s="35" t="s">
        <v>74</v>
      </c>
      <c r="F21" s="35">
        <v>1</v>
      </c>
      <c r="G21" s="35" t="s">
        <v>68</v>
      </c>
      <c r="H21" s="35">
        <v>6</v>
      </c>
      <c r="I21" s="37"/>
    </row>
    <row r="22" spans="1:9" x14ac:dyDescent="0.3">
      <c r="A22" s="67">
        <v>5</v>
      </c>
      <c r="B22" s="124" t="s">
        <v>99</v>
      </c>
      <c r="C22" s="124"/>
      <c r="D22" s="35" t="s">
        <v>166</v>
      </c>
      <c r="E22" s="35" t="s">
        <v>100</v>
      </c>
      <c r="F22" s="35">
        <v>1</v>
      </c>
      <c r="G22" s="35" t="s">
        <v>68</v>
      </c>
      <c r="H22" s="35">
        <v>6</v>
      </c>
      <c r="I22" s="37"/>
    </row>
    <row r="23" spans="1:9" ht="41.4" x14ac:dyDescent="0.3">
      <c r="A23" s="67">
        <v>6</v>
      </c>
      <c r="B23" s="123" t="s">
        <v>101</v>
      </c>
      <c r="C23" s="123"/>
      <c r="D23" s="35" t="s">
        <v>155</v>
      </c>
      <c r="E23" s="35" t="s">
        <v>100</v>
      </c>
      <c r="F23" s="35">
        <v>1</v>
      </c>
      <c r="G23" s="35" t="s">
        <v>68</v>
      </c>
      <c r="H23" s="36">
        <v>6</v>
      </c>
      <c r="I23" s="37"/>
    </row>
    <row r="24" spans="1:9" ht="27.6" x14ac:dyDescent="0.3">
      <c r="A24" s="67">
        <v>7</v>
      </c>
      <c r="B24" s="123" t="s">
        <v>102</v>
      </c>
      <c r="C24" s="123"/>
      <c r="D24" s="35" t="s">
        <v>103</v>
      </c>
      <c r="E24" s="35" t="s">
        <v>100</v>
      </c>
      <c r="F24" s="35">
        <v>1</v>
      </c>
      <c r="G24" s="35" t="s">
        <v>68</v>
      </c>
      <c r="H24" s="36">
        <v>6</v>
      </c>
      <c r="I24" s="37"/>
    </row>
    <row r="25" spans="1:9" x14ac:dyDescent="0.3">
      <c r="A25" s="67">
        <v>8</v>
      </c>
      <c r="B25" s="123" t="s">
        <v>104</v>
      </c>
      <c r="C25" s="123"/>
      <c r="D25" s="35" t="s">
        <v>105</v>
      </c>
      <c r="E25" s="35" t="s">
        <v>100</v>
      </c>
      <c r="F25" s="35">
        <v>1</v>
      </c>
      <c r="G25" s="35" t="s">
        <v>68</v>
      </c>
      <c r="H25" s="36">
        <v>6</v>
      </c>
      <c r="I25" s="37"/>
    </row>
    <row r="26" spans="1:9" x14ac:dyDescent="0.3">
      <c r="A26" s="67">
        <v>9</v>
      </c>
      <c r="B26" s="123" t="s">
        <v>106</v>
      </c>
      <c r="C26" s="123"/>
      <c r="D26" s="35" t="s">
        <v>107</v>
      </c>
      <c r="E26" s="35" t="s">
        <v>100</v>
      </c>
      <c r="F26" s="35">
        <v>1</v>
      </c>
      <c r="G26" s="35" t="s">
        <v>68</v>
      </c>
      <c r="H26" s="36">
        <v>6</v>
      </c>
      <c r="I26" s="37"/>
    </row>
    <row r="27" spans="1:9" x14ac:dyDescent="0.3">
      <c r="A27" s="67">
        <v>10</v>
      </c>
      <c r="B27" s="123" t="s">
        <v>108</v>
      </c>
      <c r="C27" s="123"/>
      <c r="D27" s="35" t="s">
        <v>150</v>
      </c>
      <c r="E27" s="35" t="s">
        <v>100</v>
      </c>
      <c r="F27" s="35">
        <v>1</v>
      </c>
      <c r="G27" s="35" t="s">
        <v>68</v>
      </c>
      <c r="H27" s="36">
        <v>6</v>
      </c>
      <c r="I27" s="37"/>
    </row>
    <row r="28" spans="1:9" x14ac:dyDescent="0.3">
      <c r="A28" s="67">
        <v>11</v>
      </c>
      <c r="B28" s="123" t="s">
        <v>109</v>
      </c>
      <c r="C28" s="123"/>
      <c r="D28" s="35" t="s">
        <v>110</v>
      </c>
      <c r="E28" s="35" t="s">
        <v>100</v>
      </c>
      <c r="F28" s="35">
        <v>1</v>
      </c>
      <c r="G28" s="35" t="s">
        <v>68</v>
      </c>
      <c r="H28" s="36">
        <v>6</v>
      </c>
      <c r="I28" s="37"/>
    </row>
    <row r="29" spans="1:9" ht="41.4" x14ac:dyDescent="0.3">
      <c r="A29" s="67">
        <v>12</v>
      </c>
      <c r="B29" s="123" t="s">
        <v>111</v>
      </c>
      <c r="C29" s="123"/>
      <c r="D29" s="35" t="s">
        <v>112</v>
      </c>
      <c r="E29" s="35" t="s">
        <v>100</v>
      </c>
      <c r="F29" s="35">
        <v>1</v>
      </c>
      <c r="G29" s="35" t="s">
        <v>68</v>
      </c>
      <c r="H29" s="36">
        <v>6</v>
      </c>
      <c r="I29" s="37"/>
    </row>
    <row r="30" spans="1:9" x14ac:dyDescent="0.3">
      <c r="A30" s="67">
        <v>13</v>
      </c>
      <c r="B30" s="120" t="s">
        <v>113</v>
      </c>
      <c r="C30" s="120"/>
      <c r="D30" s="35" t="s">
        <v>114</v>
      </c>
      <c r="E30" s="35" t="s">
        <v>100</v>
      </c>
      <c r="F30" s="35">
        <v>1</v>
      </c>
      <c r="G30" s="35" t="s">
        <v>67</v>
      </c>
      <c r="H30" s="36">
        <v>6</v>
      </c>
      <c r="I30" s="37"/>
    </row>
    <row r="31" spans="1:9" ht="27.6" x14ac:dyDescent="0.3">
      <c r="A31" s="67">
        <v>14</v>
      </c>
      <c r="B31" s="120" t="s">
        <v>115</v>
      </c>
      <c r="C31" s="120"/>
      <c r="D31" s="35" t="s">
        <v>151</v>
      </c>
      <c r="E31" s="35" t="s">
        <v>100</v>
      </c>
      <c r="F31" s="35">
        <v>1</v>
      </c>
      <c r="G31" s="35" t="s">
        <v>130</v>
      </c>
      <c r="H31" s="36">
        <v>6</v>
      </c>
      <c r="I31" s="37"/>
    </row>
    <row r="32" spans="1:9" ht="27.6" x14ac:dyDescent="0.3">
      <c r="A32" s="67">
        <v>15</v>
      </c>
      <c r="B32" s="120" t="s">
        <v>116</v>
      </c>
      <c r="C32" s="120"/>
      <c r="D32" s="35" t="s">
        <v>152</v>
      </c>
      <c r="E32" s="35" t="s">
        <v>100</v>
      </c>
      <c r="F32" s="35">
        <v>1</v>
      </c>
      <c r="G32" s="35" t="s">
        <v>130</v>
      </c>
      <c r="H32" s="36">
        <v>6</v>
      </c>
      <c r="I32" s="37"/>
    </row>
    <row r="33" spans="1:9" ht="27.6" x14ac:dyDescent="0.3">
      <c r="A33" s="67">
        <v>16</v>
      </c>
      <c r="B33" s="120" t="s">
        <v>117</v>
      </c>
      <c r="C33" s="120"/>
      <c r="D33" s="35" t="s">
        <v>118</v>
      </c>
      <c r="E33" s="35" t="s">
        <v>100</v>
      </c>
      <c r="F33" s="35">
        <v>1</v>
      </c>
      <c r="G33" s="35" t="s">
        <v>68</v>
      </c>
      <c r="H33" s="36">
        <v>6</v>
      </c>
      <c r="I33" s="37"/>
    </row>
    <row r="34" spans="1:9" x14ac:dyDescent="0.3">
      <c r="A34" s="67">
        <v>17</v>
      </c>
      <c r="B34" s="120" t="s">
        <v>119</v>
      </c>
      <c r="C34" s="120"/>
      <c r="D34" s="35" t="s">
        <v>120</v>
      </c>
      <c r="E34" s="35" t="s">
        <v>100</v>
      </c>
      <c r="F34" s="35">
        <v>1</v>
      </c>
      <c r="G34" s="35" t="s">
        <v>130</v>
      </c>
      <c r="H34" s="36">
        <v>6</v>
      </c>
      <c r="I34" s="37"/>
    </row>
    <row r="35" spans="1:9" ht="41.4" x14ac:dyDescent="0.3">
      <c r="A35" s="67">
        <v>18</v>
      </c>
      <c r="B35" s="120" t="s">
        <v>121</v>
      </c>
      <c r="C35" s="120"/>
      <c r="D35" s="35" t="s">
        <v>122</v>
      </c>
      <c r="E35" s="35" t="s">
        <v>100</v>
      </c>
      <c r="F35" s="35">
        <v>1</v>
      </c>
      <c r="G35" s="35" t="s">
        <v>68</v>
      </c>
      <c r="H35" s="36">
        <v>6</v>
      </c>
      <c r="I35" s="37"/>
    </row>
    <row r="36" spans="1:9" ht="27.6" x14ac:dyDescent="0.3">
      <c r="A36" s="67">
        <v>19</v>
      </c>
      <c r="B36" s="120" t="s">
        <v>144</v>
      </c>
      <c r="C36" s="120"/>
      <c r="D36" s="35" t="s">
        <v>145</v>
      </c>
      <c r="E36" s="35" t="s">
        <v>100</v>
      </c>
      <c r="F36" s="35">
        <v>1</v>
      </c>
      <c r="G36" s="35" t="s">
        <v>67</v>
      </c>
      <c r="H36" s="36">
        <v>6</v>
      </c>
      <c r="I36" s="37"/>
    </row>
    <row r="37" spans="1:9" x14ac:dyDescent="0.3">
      <c r="A37" s="67">
        <v>20</v>
      </c>
      <c r="B37" s="120" t="s">
        <v>164</v>
      </c>
      <c r="C37" s="120"/>
      <c r="D37" s="35" t="s">
        <v>153</v>
      </c>
      <c r="E37" s="35" t="s">
        <v>100</v>
      </c>
      <c r="F37" s="35">
        <v>1</v>
      </c>
      <c r="G37" s="35" t="s">
        <v>67</v>
      </c>
      <c r="H37" s="36">
        <v>6</v>
      </c>
      <c r="I37" s="37"/>
    </row>
    <row r="38" spans="1:9" ht="27.6" x14ac:dyDescent="0.3">
      <c r="A38" s="67">
        <v>21</v>
      </c>
      <c r="B38" s="120" t="s">
        <v>146</v>
      </c>
      <c r="C38" s="120"/>
      <c r="D38" s="35" t="s">
        <v>147</v>
      </c>
      <c r="E38" s="35" t="s">
        <v>100</v>
      </c>
      <c r="F38" s="35">
        <v>1</v>
      </c>
      <c r="G38" s="35" t="s">
        <v>67</v>
      </c>
      <c r="H38" s="36">
        <v>6</v>
      </c>
      <c r="I38" s="37"/>
    </row>
    <row r="39" spans="1:9" ht="27.6" x14ac:dyDescent="0.3">
      <c r="A39" s="67">
        <v>22</v>
      </c>
      <c r="B39" s="120" t="s">
        <v>148</v>
      </c>
      <c r="C39" s="120"/>
      <c r="D39" s="35" t="s">
        <v>154</v>
      </c>
      <c r="E39" s="35" t="s">
        <v>100</v>
      </c>
      <c r="F39" s="35">
        <v>1</v>
      </c>
      <c r="G39" s="35" t="s">
        <v>67</v>
      </c>
      <c r="H39" s="36">
        <v>6</v>
      </c>
      <c r="I39" s="37"/>
    </row>
    <row r="40" spans="1:9" ht="27.6" x14ac:dyDescent="0.3">
      <c r="A40" s="67">
        <v>23</v>
      </c>
      <c r="B40" s="121" t="s">
        <v>123</v>
      </c>
      <c r="C40" s="121"/>
      <c r="D40" s="35" t="s">
        <v>124</v>
      </c>
      <c r="E40" s="35" t="s">
        <v>100</v>
      </c>
      <c r="F40" s="35">
        <v>1</v>
      </c>
      <c r="G40" s="35" t="s">
        <v>68</v>
      </c>
      <c r="H40" s="36">
        <v>6</v>
      </c>
      <c r="I40" s="37"/>
    </row>
    <row r="41" spans="1:9" ht="21" x14ac:dyDescent="0.3">
      <c r="A41" s="71" t="s">
        <v>14</v>
      </c>
      <c r="B41" s="126"/>
      <c r="C41" s="110"/>
      <c r="D41" s="110"/>
      <c r="E41" s="110"/>
      <c r="F41" s="110"/>
      <c r="G41" s="110"/>
      <c r="H41" s="110"/>
      <c r="I41" s="110"/>
    </row>
    <row r="42" spans="1:9" ht="96.6" x14ac:dyDescent="0.3">
      <c r="A42" s="68">
        <v>1</v>
      </c>
      <c r="B42" s="123" t="s">
        <v>172</v>
      </c>
      <c r="C42" s="123"/>
      <c r="D42" s="35" t="s">
        <v>169</v>
      </c>
      <c r="E42" s="35" t="s">
        <v>74</v>
      </c>
      <c r="F42" s="35">
        <v>1</v>
      </c>
      <c r="G42" s="35" t="s">
        <v>68</v>
      </c>
      <c r="H42" s="35">
        <v>6</v>
      </c>
      <c r="I42" s="37"/>
    </row>
    <row r="43" spans="1:9" x14ac:dyDescent="0.3">
      <c r="A43" s="68">
        <v>2</v>
      </c>
      <c r="B43" s="123" t="s">
        <v>65</v>
      </c>
      <c r="C43" s="123"/>
      <c r="D43" s="35" t="s">
        <v>134</v>
      </c>
      <c r="E43" s="35" t="s">
        <v>66</v>
      </c>
      <c r="F43" s="35">
        <v>1</v>
      </c>
      <c r="G43" s="35" t="s">
        <v>68</v>
      </c>
      <c r="H43" s="35">
        <v>6</v>
      </c>
      <c r="I43" s="37"/>
    </row>
    <row r="44" spans="1:9" x14ac:dyDescent="0.3">
      <c r="A44" s="68">
        <v>3</v>
      </c>
      <c r="B44" s="123" t="s">
        <v>69</v>
      </c>
      <c r="C44" s="123"/>
      <c r="D44" s="35" t="s">
        <v>135</v>
      </c>
      <c r="E44" s="35" t="s">
        <v>66</v>
      </c>
      <c r="F44" s="35">
        <v>1</v>
      </c>
      <c r="G44" s="35" t="s">
        <v>68</v>
      </c>
      <c r="H44" s="35">
        <v>6</v>
      </c>
      <c r="I44" s="37"/>
    </row>
    <row r="45" spans="1:9" ht="41.4" x14ac:dyDescent="0.3">
      <c r="A45" s="68">
        <v>4</v>
      </c>
      <c r="B45" s="123" t="s">
        <v>176</v>
      </c>
      <c r="C45" s="123"/>
      <c r="D45" s="35" t="s">
        <v>165</v>
      </c>
      <c r="E45" s="35" t="s">
        <v>74</v>
      </c>
      <c r="F45" s="35">
        <v>1</v>
      </c>
      <c r="G45" s="35" t="s">
        <v>68</v>
      </c>
      <c r="H45" s="35">
        <v>6</v>
      </c>
      <c r="I45" s="37"/>
    </row>
    <row r="46" spans="1:9" x14ac:dyDescent="0.3">
      <c r="A46" s="68">
        <v>5</v>
      </c>
      <c r="B46" s="124" t="s">
        <v>99</v>
      </c>
      <c r="C46" s="124"/>
      <c r="D46" s="35" t="s">
        <v>127</v>
      </c>
      <c r="E46" s="35" t="s">
        <v>100</v>
      </c>
      <c r="F46" s="35">
        <v>1</v>
      </c>
      <c r="G46" s="35" t="s">
        <v>68</v>
      </c>
      <c r="H46" s="35">
        <v>6</v>
      </c>
      <c r="I46" s="37"/>
    </row>
    <row r="47" spans="1:9" ht="41.4" x14ac:dyDescent="0.3">
      <c r="A47" s="68">
        <v>6</v>
      </c>
      <c r="B47" s="123" t="s">
        <v>101</v>
      </c>
      <c r="C47" s="123"/>
      <c r="D47" s="35" t="s">
        <v>155</v>
      </c>
      <c r="E47" s="35" t="s">
        <v>100</v>
      </c>
      <c r="F47" s="35">
        <v>1</v>
      </c>
      <c r="G47" s="35" t="s">
        <v>68</v>
      </c>
      <c r="H47" s="36">
        <v>6</v>
      </c>
      <c r="I47" s="37"/>
    </row>
    <row r="48" spans="1:9" ht="27.6" x14ac:dyDescent="0.3">
      <c r="A48" s="68">
        <v>7</v>
      </c>
      <c r="B48" s="123" t="s">
        <v>102</v>
      </c>
      <c r="C48" s="123"/>
      <c r="D48" s="35" t="s">
        <v>103</v>
      </c>
      <c r="E48" s="35" t="s">
        <v>100</v>
      </c>
      <c r="F48" s="35">
        <v>1</v>
      </c>
      <c r="G48" s="35" t="s">
        <v>68</v>
      </c>
      <c r="H48" s="36">
        <v>6</v>
      </c>
      <c r="I48" s="37"/>
    </row>
    <row r="49" spans="1:9" x14ac:dyDescent="0.3">
      <c r="A49" s="68">
        <v>8</v>
      </c>
      <c r="B49" s="123" t="s">
        <v>104</v>
      </c>
      <c r="C49" s="123"/>
      <c r="D49" s="35" t="s">
        <v>105</v>
      </c>
      <c r="E49" s="35" t="s">
        <v>100</v>
      </c>
      <c r="F49" s="35">
        <v>1</v>
      </c>
      <c r="G49" s="35" t="s">
        <v>68</v>
      </c>
      <c r="H49" s="36">
        <v>6</v>
      </c>
      <c r="I49" s="37"/>
    </row>
    <row r="50" spans="1:9" x14ac:dyDescent="0.3">
      <c r="A50" s="68">
        <v>9</v>
      </c>
      <c r="B50" s="123" t="s">
        <v>106</v>
      </c>
      <c r="C50" s="123"/>
      <c r="D50" s="35" t="s">
        <v>107</v>
      </c>
      <c r="E50" s="35" t="s">
        <v>100</v>
      </c>
      <c r="F50" s="35">
        <v>1</v>
      </c>
      <c r="G50" s="35" t="s">
        <v>68</v>
      </c>
      <c r="H50" s="36">
        <v>6</v>
      </c>
      <c r="I50" s="37"/>
    </row>
    <row r="51" spans="1:9" x14ac:dyDescent="0.3">
      <c r="A51" s="68">
        <v>10</v>
      </c>
      <c r="B51" s="123" t="s">
        <v>108</v>
      </c>
      <c r="C51" s="123"/>
      <c r="D51" s="35" t="s">
        <v>150</v>
      </c>
      <c r="E51" s="35" t="s">
        <v>100</v>
      </c>
      <c r="F51" s="35">
        <v>1</v>
      </c>
      <c r="G51" s="35" t="s">
        <v>68</v>
      </c>
      <c r="H51" s="36">
        <v>6</v>
      </c>
      <c r="I51" s="37"/>
    </row>
    <row r="52" spans="1:9" x14ac:dyDescent="0.3">
      <c r="A52" s="68">
        <v>11</v>
      </c>
      <c r="B52" s="123" t="s">
        <v>109</v>
      </c>
      <c r="C52" s="123"/>
      <c r="D52" s="35" t="s">
        <v>110</v>
      </c>
      <c r="E52" s="35" t="s">
        <v>100</v>
      </c>
      <c r="F52" s="35">
        <v>1</v>
      </c>
      <c r="G52" s="35" t="s">
        <v>68</v>
      </c>
      <c r="H52" s="36">
        <v>6</v>
      </c>
      <c r="I52" s="37"/>
    </row>
    <row r="53" spans="1:9" ht="41.4" x14ac:dyDescent="0.3">
      <c r="A53" s="68">
        <v>12</v>
      </c>
      <c r="B53" s="123" t="s">
        <v>111</v>
      </c>
      <c r="C53" s="123"/>
      <c r="D53" s="35" t="s">
        <v>112</v>
      </c>
      <c r="E53" s="35" t="s">
        <v>100</v>
      </c>
      <c r="F53" s="35">
        <v>1</v>
      </c>
      <c r="G53" s="35" t="s">
        <v>68</v>
      </c>
      <c r="H53" s="36">
        <v>6</v>
      </c>
      <c r="I53" s="37"/>
    </row>
    <row r="54" spans="1:9" x14ac:dyDescent="0.3">
      <c r="A54" s="68">
        <v>13</v>
      </c>
      <c r="B54" s="120" t="s">
        <v>113</v>
      </c>
      <c r="C54" s="120"/>
      <c r="D54" s="35" t="s">
        <v>114</v>
      </c>
      <c r="E54" s="35" t="s">
        <v>100</v>
      </c>
      <c r="F54" s="35">
        <v>1</v>
      </c>
      <c r="G54" s="35" t="s">
        <v>67</v>
      </c>
      <c r="H54" s="36">
        <v>6</v>
      </c>
      <c r="I54" s="37"/>
    </row>
    <row r="55" spans="1:9" ht="27.6" x14ac:dyDescent="0.3">
      <c r="A55" s="68">
        <v>14</v>
      </c>
      <c r="B55" s="120" t="s">
        <v>115</v>
      </c>
      <c r="C55" s="120"/>
      <c r="D55" s="35" t="s">
        <v>151</v>
      </c>
      <c r="E55" s="35" t="s">
        <v>100</v>
      </c>
      <c r="F55" s="35">
        <v>1</v>
      </c>
      <c r="G55" s="35" t="s">
        <v>130</v>
      </c>
      <c r="H55" s="36">
        <v>6</v>
      </c>
      <c r="I55" s="37"/>
    </row>
    <row r="56" spans="1:9" ht="27.6" x14ac:dyDescent="0.3">
      <c r="A56" s="68">
        <v>15</v>
      </c>
      <c r="B56" s="120" t="s">
        <v>116</v>
      </c>
      <c r="C56" s="120"/>
      <c r="D56" s="35" t="s">
        <v>152</v>
      </c>
      <c r="E56" s="35" t="s">
        <v>100</v>
      </c>
      <c r="F56" s="35">
        <v>1</v>
      </c>
      <c r="G56" s="35" t="s">
        <v>130</v>
      </c>
      <c r="H56" s="36">
        <v>6</v>
      </c>
      <c r="I56" s="37"/>
    </row>
    <row r="57" spans="1:9" ht="27.6" x14ac:dyDescent="0.3">
      <c r="A57" s="68">
        <v>16</v>
      </c>
      <c r="B57" s="120" t="s">
        <v>117</v>
      </c>
      <c r="C57" s="120"/>
      <c r="D57" s="35" t="s">
        <v>118</v>
      </c>
      <c r="E57" s="35" t="s">
        <v>100</v>
      </c>
      <c r="F57" s="35">
        <v>1</v>
      </c>
      <c r="G57" s="35" t="s">
        <v>68</v>
      </c>
      <c r="H57" s="36">
        <v>6</v>
      </c>
      <c r="I57" s="37"/>
    </row>
    <row r="58" spans="1:9" x14ac:dyDescent="0.3">
      <c r="A58" s="68">
        <v>17</v>
      </c>
      <c r="B58" s="120" t="s">
        <v>119</v>
      </c>
      <c r="C58" s="120"/>
      <c r="D58" s="35" t="s">
        <v>120</v>
      </c>
      <c r="E58" s="35" t="s">
        <v>100</v>
      </c>
      <c r="F58" s="35">
        <v>1</v>
      </c>
      <c r="G58" s="35" t="s">
        <v>130</v>
      </c>
      <c r="H58" s="36">
        <v>6</v>
      </c>
      <c r="I58" s="37"/>
    </row>
    <row r="59" spans="1:9" ht="41.4" x14ac:dyDescent="0.3">
      <c r="A59" s="68">
        <v>18</v>
      </c>
      <c r="B59" s="120" t="s">
        <v>121</v>
      </c>
      <c r="C59" s="120"/>
      <c r="D59" s="35" t="s">
        <v>122</v>
      </c>
      <c r="E59" s="35" t="s">
        <v>100</v>
      </c>
      <c r="F59" s="35">
        <v>1</v>
      </c>
      <c r="G59" s="35" t="s">
        <v>68</v>
      </c>
      <c r="H59" s="36">
        <v>6</v>
      </c>
      <c r="I59" s="37"/>
    </row>
    <row r="60" spans="1:9" ht="27.6" x14ac:dyDescent="0.3">
      <c r="A60" s="68">
        <v>19</v>
      </c>
      <c r="B60" s="120" t="s">
        <v>144</v>
      </c>
      <c r="C60" s="120"/>
      <c r="D60" s="35" t="s">
        <v>145</v>
      </c>
      <c r="E60" s="35" t="s">
        <v>100</v>
      </c>
      <c r="F60" s="35">
        <v>1</v>
      </c>
      <c r="G60" s="35" t="s">
        <v>67</v>
      </c>
      <c r="H60" s="36">
        <v>6</v>
      </c>
      <c r="I60" s="37"/>
    </row>
    <row r="61" spans="1:9" x14ac:dyDescent="0.3">
      <c r="A61" s="68">
        <v>20</v>
      </c>
      <c r="B61" s="120" t="s">
        <v>164</v>
      </c>
      <c r="C61" s="120"/>
      <c r="D61" s="35" t="s">
        <v>153</v>
      </c>
      <c r="E61" s="35" t="s">
        <v>100</v>
      </c>
      <c r="F61" s="35">
        <v>1</v>
      </c>
      <c r="G61" s="35" t="s">
        <v>67</v>
      </c>
      <c r="H61" s="36">
        <v>6</v>
      </c>
      <c r="I61" s="37"/>
    </row>
    <row r="62" spans="1:9" ht="27.6" x14ac:dyDescent="0.3">
      <c r="A62" s="68">
        <v>21</v>
      </c>
      <c r="B62" s="120" t="s">
        <v>146</v>
      </c>
      <c r="C62" s="120"/>
      <c r="D62" s="35" t="s">
        <v>147</v>
      </c>
      <c r="E62" s="35" t="s">
        <v>100</v>
      </c>
      <c r="F62" s="35">
        <v>1</v>
      </c>
      <c r="G62" s="35" t="s">
        <v>67</v>
      </c>
      <c r="H62" s="36">
        <v>6</v>
      </c>
      <c r="I62" s="37"/>
    </row>
    <row r="63" spans="1:9" ht="27.6" x14ac:dyDescent="0.3">
      <c r="A63" s="68">
        <v>22</v>
      </c>
      <c r="B63" s="120" t="s">
        <v>148</v>
      </c>
      <c r="C63" s="120"/>
      <c r="D63" s="35" t="s">
        <v>154</v>
      </c>
      <c r="E63" s="35" t="s">
        <v>100</v>
      </c>
      <c r="F63" s="35">
        <v>1</v>
      </c>
      <c r="G63" s="35" t="s">
        <v>67</v>
      </c>
      <c r="H63" s="36">
        <v>6</v>
      </c>
      <c r="I63" s="37"/>
    </row>
    <row r="64" spans="1:9" ht="27.6" x14ac:dyDescent="0.3">
      <c r="A64" s="68">
        <v>23</v>
      </c>
      <c r="B64" s="121" t="s">
        <v>123</v>
      </c>
      <c r="C64" s="121"/>
      <c r="D64" s="35" t="s">
        <v>124</v>
      </c>
      <c r="E64" s="35" t="s">
        <v>100</v>
      </c>
      <c r="F64" s="35">
        <v>1</v>
      </c>
      <c r="G64" s="35" t="s">
        <v>68</v>
      </c>
      <c r="H64" s="36">
        <v>6</v>
      </c>
      <c r="I64" s="37"/>
    </row>
    <row r="65" spans="1:9" ht="21" x14ac:dyDescent="0.3">
      <c r="A65" s="122" t="s">
        <v>7</v>
      </c>
      <c r="B65" s="122"/>
      <c r="C65" s="120"/>
      <c r="D65" s="120"/>
      <c r="E65" s="120"/>
      <c r="F65" s="120"/>
      <c r="G65" s="120"/>
      <c r="H65" s="120"/>
      <c r="I65" s="120"/>
    </row>
    <row r="66" spans="1:9" ht="55.2" x14ac:dyDescent="0.3">
      <c r="A66" s="35" t="s">
        <v>6</v>
      </c>
      <c r="B66" s="119" t="s">
        <v>5</v>
      </c>
      <c r="C66" s="119"/>
      <c r="D66" s="35" t="s">
        <v>4</v>
      </c>
      <c r="E66" s="35" t="s">
        <v>3</v>
      </c>
      <c r="F66" s="35" t="s">
        <v>2</v>
      </c>
      <c r="G66" s="35" t="s">
        <v>1</v>
      </c>
      <c r="H66" s="35" t="s">
        <v>0</v>
      </c>
      <c r="I66" s="35" t="s">
        <v>11</v>
      </c>
    </row>
    <row r="67" spans="1:9" ht="27.6" x14ac:dyDescent="0.3">
      <c r="A67" s="69">
        <v>1</v>
      </c>
      <c r="B67" s="120" t="s">
        <v>125</v>
      </c>
      <c r="C67" s="120"/>
      <c r="D67" s="35" t="s">
        <v>126</v>
      </c>
      <c r="E67" s="36" t="s">
        <v>91</v>
      </c>
      <c r="F67" s="36">
        <v>1</v>
      </c>
      <c r="G67" s="36" t="s">
        <v>67</v>
      </c>
      <c r="H67" s="36">
        <v>6</v>
      </c>
      <c r="I67" s="37"/>
    </row>
  </sheetData>
  <mergeCells count="80">
    <mergeCell ref="A12:C12"/>
    <mergeCell ref="D12:I12"/>
    <mergeCell ref="A41:I41"/>
    <mergeCell ref="A13:C13"/>
    <mergeCell ref="D13:I13"/>
    <mergeCell ref="A15:C15"/>
    <mergeCell ref="D15:I15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D10:E10"/>
    <mergeCell ref="F10:G10"/>
    <mergeCell ref="H10:I10"/>
    <mergeCell ref="A11:C11"/>
    <mergeCell ref="D11:E11"/>
    <mergeCell ref="F11:G11"/>
    <mergeCell ref="H11:I11"/>
    <mergeCell ref="A1:I1"/>
    <mergeCell ref="A5:I5"/>
    <mergeCell ref="A6:I6"/>
    <mergeCell ref="A16:I16"/>
    <mergeCell ref="A14:C14"/>
    <mergeCell ref="D14:I14"/>
    <mergeCell ref="A2:I2"/>
    <mergeCell ref="A3:I3"/>
    <mergeCell ref="A4:I4"/>
    <mergeCell ref="A7:C7"/>
    <mergeCell ref="D7:I7"/>
    <mergeCell ref="A8:D8"/>
    <mergeCell ref="E8:I8"/>
    <mergeCell ref="A9:C9"/>
    <mergeCell ref="D9:I9"/>
    <mergeCell ref="A10:C10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6:C46"/>
    <mergeCell ref="B47:C47"/>
    <mergeCell ref="B48:C48"/>
    <mergeCell ref="B49:C49"/>
    <mergeCell ref="B40:C40"/>
    <mergeCell ref="B42:C42"/>
    <mergeCell ref="B43:C43"/>
    <mergeCell ref="B44:C44"/>
    <mergeCell ref="B45:C45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6:C66"/>
    <mergeCell ref="B67:C67"/>
    <mergeCell ref="B60:C60"/>
    <mergeCell ref="B61:C61"/>
    <mergeCell ref="B62:C62"/>
    <mergeCell ref="B63:C63"/>
    <mergeCell ref="B64:C64"/>
    <mergeCell ref="A65:I65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"/>
  <sheetViews>
    <sheetView tabSelected="1" zoomScale="87" zoomScaleNormal="87" workbookViewId="0">
      <selection activeCell="B9" sqref="B9"/>
    </sheetView>
  </sheetViews>
  <sheetFormatPr defaultColWidth="14.44140625" defaultRowHeight="14.4" x14ac:dyDescent="0.3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9" width="8.6640625" style="1" customWidth="1"/>
    <col min="10" max="16384" width="14.44140625" style="1"/>
  </cols>
  <sheetData>
    <row r="1" spans="1:8" x14ac:dyDescent="0.3">
      <c r="A1" s="73" t="s">
        <v>10</v>
      </c>
      <c r="B1" s="74"/>
      <c r="C1" s="74"/>
      <c r="D1" s="74"/>
      <c r="E1" s="74"/>
      <c r="F1" s="74"/>
      <c r="G1" s="74"/>
    </row>
    <row r="2" spans="1:8" ht="21" x14ac:dyDescent="0.4">
      <c r="A2" s="76" t="s">
        <v>32</v>
      </c>
      <c r="B2" s="76"/>
      <c r="C2" s="76"/>
      <c r="D2" s="76"/>
      <c r="E2" s="76"/>
      <c r="F2" s="76"/>
      <c r="G2" s="76"/>
      <c r="H2" s="14"/>
    </row>
    <row r="3" spans="1:8" ht="21" x14ac:dyDescent="0.3">
      <c r="A3" s="77" t="str">
        <f>'Информация о Чемпионате'!B4</f>
        <v>Региональный  этап Чемпионата по профессиональному мастерству "Профессионалы"</v>
      </c>
      <c r="B3" s="77"/>
      <c r="C3" s="77"/>
      <c r="D3" s="77"/>
      <c r="E3" s="77"/>
      <c r="F3" s="77"/>
      <c r="G3" s="77"/>
      <c r="H3" s="15"/>
    </row>
    <row r="4" spans="1:8" ht="21" x14ac:dyDescent="0.4">
      <c r="A4" s="76" t="s">
        <v>33</v>
      </c>
      <c r="B4" s="76"/>
      <c r="C4" s="76"/>
      <c r="D4" s="76"/>
      <c r="E4" s="76"/>
      <c r="F4" s="76"/>
      <c r="G4" s="76"/>
      <c r="H4" s="14"/>
    </row>
    <row r="5" spans="1:8" ht="20.399999999999999" x14ac:dyDescent="0.3">
      <c r="A5" s="75" t="str">
        <f>'Информация о Чемпионате'!B3</f>
        <v xml:space="preserve">Социальная работа </v>
      </c>
      <c r="B5" s="75"/>
      <c r="C5" s="75"/>
      <c r="D5" s="75"/>
      <c r="E5" s="75"/>
      <c r="F5" s="75"/>
      <c r="G5" s="75"/>
      <c r="H5" s="16"/>
    </row>
    <row r="6" spans="1:8" ht="21" x14ac:dyDescent="0.3">
      <c r="A6" s="71" t="s">
        <v>15</v>
      </c>
      <c r="B6" s="72"/>
      <c r="C6" s="72"/>
      <c r="D6" s="72"/>
      <c r="E6" s="72"/>
      <c r="F6" s="72"/>
      <c r="G6" s="72"/>
    </row>
    <row r="7" spans="1:8" ht="27.6" x14ac:dyDescent="0.3">
      <c r="A7" s="2" t="s">
        <v>6</v>
      </c>
      <c r="B7" s="2" t="s">
        <v>5</v>
      </c>
      <c r="C7" s="4" t="s">
        <v>4</v>
      </c>
      <c r="D7" s="2" t="s">
        <v>3</v>
      </c>
      <c r="E7" s="2" t="s">
        <v>2</v>
      </c>
      <c r="F7" s="2" t="s">
        <v>1</v>
      </c>
      <c r="G7" s="2" t="s">
        <v>16</v>
      </c>
    </row>
    <row r="8" spans="1:8" x14ac:dyDescent="0.3">
      <c r="A8" s="5">
        <v>1</v>
      </c>
      <c r="B8" s="28" t="s">
        <v>179</v>
      </c>
      <c r="C8" s="25"/>
      <c r="D8" s="29"/>
      <c r="E8" s="21"/>
      <c r="F8" s="21"/>
      <c r="G8" s="28"/>
    </row>
    <row r="9" spans="1:8" x14ac:dyDescent="0.3">
      <c r="A9" s="5">
        <v>2</v>
      </c>
      <c r="B9" s="28"/>
      <c r="C9" s="25"/>
      <c r="D9" s="29"/>
      <c r="E9" s="21"/>
      <c r="F9" s="21"/>
      <c r="G9" s="28"/>
    </row>
    <row r="10" spans="1:8" x14ac:dyDescent="0.3">
      <c r="A10" s="5">
        <v>3</v>
      </c>
      <c r="B10" s="28"/>
      <c r="C10" s="25"/>
      <c r="D10" s="30"/>
      <c r="E10" s="21"/>
      <c r="F10" s="21"/>
      <c r="G10" s="28"/>
    </row>
    <row r="11" spans="1:8" x14ac:dyDescent="0.3">
      <c r="A11" s="5">
        <v>4</v>
      </c>
      <c r="B11" s="31"/>
      <c r="C11" s="25"/>
      <c r="D11" s="32"/>
      <c r="E11" s="33"/>
      <c r="F11" s="21"/>
      <c r="G11" s="31"/>
    </row>
    <row r="12" spans="1:8" x14ac:dyDescent="0.3">
      <c r="A12" s="5">
        <v>5</v>
      </c>
      <c r="B12" s="25"/>
      <c r="C12" s="26"/>
      <c r="D12" s="27"/>
      <c r="E12" s="24"/>
      <c r="F12" s="24"/>
      <c r="G12" s="18"/>
    </row>
    <row r="13" spans="1:8" x14ac:dyDescent="0.3">
      <c r="A13" s="5">
        <v>6</v>
      </c>
      <c r="B13" s="28"/>
      <c r="C13" s="26"/>
      <c r="D13" s="27"/>
      <c r="E13" s="24"/>
      <c r="F13" s="24"/>
      <c r="G13" s="28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Пользователь</cp:lastModifiedBy>
  <dcterms:created xsi:type="dcterms:W3CDTF">2023-01-11T12:24:27Z</dcterms:created>
  <dcterms:modified xsi:type="dcterms:W3CDTF">2026-01-22T09:32:17Z</dcterms:modified>
</cp:coreProperties>
</file>