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Users\worker\Downloads\"/>
    </mc:Choice>
  </mc:AlternateContent>
  <xr:revisionPtr revIDLastSave="0" documentId="13_ncr:1_{87A2B609-97B4-442A-AEF2-C087F09650FA}" xr6:coauthVersionLast="45" xr6:coauthVersionMax="45" xr10:uidLastSave="{00000000-0000-0000-0000-000000000000}"/>
  <bookViews>
    <workbookView xWindow="-120" yWindow="-120" windowWidth="51840" windowHeight="21240" xr2:uid="{00000000-000D-0000-FFFF-FFFF00000000}"/>
  </bookViews>
  <sheets>
    <sheet name="Общая инфраструктура" sheetId="1" r:id="rId1"/>
    <sheet name="Рабочее место конкурсантов" sheetId="2" r:id="rId2"/>
    <sheet name="Расходные материалы" sheetId="3" r:id="rId3"/>
    <sheet name="Личный инструмент участника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1" l="1"/>
  <c r="A12" i="2" l="1"/>
  <c r="A19" i="2" l="1"/>
  <c r="G72" i="1" l="1"/>
  <c r="G31" i="3"/>
  <c r="G29" i="3"/>
  <c r="G69" i="1"/>
  <c r="G68" i="1"/>
</calcChain>
</file>

<file path=xl/sharedStrings.xml><?xml version="1.0" encoding="utf-8"?>
<sst xmlns="http://schemas.openxmlformats.org/spreadsheetml/2006/main" count="489" uniqueCount="176">
  <si>
    <t>ПРОЕКТ</t>
  </si>
  <si>
    <t>Основная информация о конкурсной площадке: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</si>
  <si>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</si>
  <si>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</si>
  <si>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r>
      <t>Освещение:</t>
    </r>
    <r>
      <rPr>
        <sz val="11"/>
        <color indexed="2"/>
        <rFont val="Times New Roman"/>
        <family val="1"/>
      </rPr>
      <t xml:space="preserve"> </t>
    </r>
    <r>
      <rPr>
        <sz val="11"/>
        <rFont val="Times New Roman"/>
        <family val="1"/>
      </rPr>
      <t>Допустимо верхнее искусственное освещение ( не менее 300 люкс)</t>
    </r>
  </si>
  <si>
    <t>Электричество: 2 подключения к сети  по (220 Вольт и 380 Вольт)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</si>
  <si>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</si>
  <si>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линолиум, плитка, деревянное покрытие, мрамор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</si>
  <si>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</si>
  <si>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</si>
  <si>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</si>
  <si>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</si>
  <si>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</si>
  <si>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</si>
  <si>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</si>
  <si>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</si>
  <si>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</si>
  <si>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</si>
  <si>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Мебель</t>
  </si>
  <si>
    <t>шт</t>
  </si>
  <si>
    <t>Стул</t>
  </si>
  <si>
    <t>Технология вывода DLP, 1024 x 768, 3600lm, 20000:1, VGA, HDMI</t>
  </si>
  <si>
    <t>Оборудование</t>
  </si>
  <si>
    <t xml:space="preserve">Экран </t>
  </si>
  <si>
    <t>Важные технические характеристики отсутствуют</t>
  </si>
  <si>
    <t>Системный блок</t>
  </si>
  <si>
    <t>Оборудование IT</t>
  </si>
  <si>
    <t>Монитор</t>
  </si>
  <si>
    <t>Монитор 21.5", 1920×1080, отношение сторон 16:9, разъем D-SUB (VGA)</t>
  </si>
  <si>
    <t>Клавиатура</t>
  </si>
  <si>
    <t>Клавиатура интерфейс: USB, стандартная, классической формы, полноразмерная раскладка клавиш</t>
  </si>
  <si>
    <t>Инструмент</t>
  </si>
  <si>
    <t>Мышь компьютерная</t>
  </si>
  <si>
    <t>Мышь оптическая, проводная, 1000dpi, количество кнопок: 3, колесо прокрутки, интерфейс: USB</t>
  </si>
  <si>
    <t>Швабра, совок</t>
  </si>
  <si>
    <t xml:space="preserve">Сеть рабочих компьютеров  </t>
  </si>
  <si>
    <t>Для общей коммуникации</t>
  </si>
  <si>
    <t>Корзина для мусора</t>
  </si>
  <si>
    <t xml:space="preserve">Сетевой удлинитель </t>
  </si>
  <si>
    <t>Сетевой фильтр на 5 розеток, длина шнура 1,8м, Защита от перегрузки, напряжение 220v</t>
  </si>
  <si>
    <t>Комната Конкурсантов (по количеству конкурсантов)</t>
  </si>
  <si>
    <t>Интернет : не требуется</t>
  </si>
  <si>
    <t>Стол</t>
  </si>
  <si>
    <t xml:space="preserve">шт (на 2 раб.место) </t>
  </si>
  <si>
    <t xml:space="preserve">шт (на 1 раб.место) </t>
  </si>
  <si>
    <t>ПО</t>
  </si>
  <si>
    <t>Комната Экспертов (включая Главного эксперта) (по количеству экспертов)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</si>
  <si>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</si>
  <si>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Охрана труда и техника безопасности</t>
  </si>
  <si>
    <t>Аптечка первой медицинской помощи</t>
  </si>
  <si>
    <t>Охрана труда</t>
  </si>
  <si>
    <t>Огнетушитель углекислотный ОУ-1</t>
  </si>
  <si>
    <t>Вместимость баллона 1,34 л., время выхода СО2 6 сек.</t>
  </si>
  <si>
    <t>Складское помещение</t>
  </si>
  <si>
    <t>Не требуется</t>
  </si>
  <si>
    <t>Рабочее место Конкурсанта (основное оборудование, вспомогательное оборудование, инструмент (по количеству рабочих мест)</t>
  </si>
  <si>
    <r>
      <t>Освещение:</t>
    </r>
    <r>
      <rPr>
        <sz val="11"/>
        <color indexed="2"/>
        <rFont val="Times New Roman"/>
        <family val="1"/>
      </rPr>
      <t xml:space="preserve"> </t>
    </r>
    <r>
      <rPr>
        <sz val="11"/>
        <rFont val="Times New Roman"/>
        <family val="1"/>
      </rPr>
      <t>Допустимо верхнее искусственное освещение (не менее 300 люкс)</t>
    </r>
  </si>
  <si>
    <t>Графический планшет</t>
  </si>
  <si>
    <t>Программа просмотра изображений</t>
  </si>
  <si>
    <t>Набор шрифтов не менее 200 шт.</t>
  </si>
  <si>
    <t>Кирилические для пакета прикладных программ для графического дизайна, полиграфии и медиа</t>
  </si>
  <si>
    <t>Сетевой фильтр на 5 розеток, длина шнура 1,8м, Защита от перегрузки, напряжение 220v/допустимо отсутствие</t>
  </si>
  <si>
    <t>Рабочее место Конкурсанта (дополнительное оборудование, инструмент для выполнения модуля (по количеству рабочих мест)</t>
  </si>
  <si>
    <t>Площадь зоны: не менее 4 кв.м.</t>
  </si>
  <si>
    <t>Охрана труда и техника безопасности (дополнительно)</t>
  </si>
  <si>
    <t>Нож канцелярский</t>
  </si>
  <si>
    <t>Расходные материалы</t>
  </si>
  <si>
    <t xml:space="preserve">шт ( на 1 конкурсанта) </t>
  </si>
  <si>
    <t>Линейка</t>
  </si>
  <si>
    <t>Двухсторонний скотч</t>
  </si>
  <si>
    <t>Ластик</t>
  </si>
  <si>
    <t>Цветной маркер</t>
  </si>
  <si>
    <t>Пенокартон</t>
  </si>
  <si>
    <t>Расходные материалы на всех конкурсантов и экспертов</t>
  </si>
  <si>
    <t>Ручка шариковая</t>
  </si>
  <si>
    <t>Неавтоматическая</t>
  </si>
  <si>
    <t>Карандаш простой</t>
  </si>
  <si>
    <t>Твердость произвольная</t>
  </si>
  <si>
    <t>Бумага для офисной техники А4</t>
  </si>
  <si>
    <t>Формат А4, плотность 80 г/м2, 500 листов</t>
  </si>
  <si>
    <t>Бумага для офисной техники А3</t>
  </si>
  <si>
    <t>Формат А3, плотность 80 г/м2, 500 листов</t>
  </si>
  <si>
    <t>Ножницы</t>
  </si>
  <si>
    <t>Степлер</t>
  </si>
  <si>
    <t>Степлер канцелярский до 25 листов со сменными блоками</t>
  </si>
  <si>
    <t>Флешка</t>
  </si>
  <si>
    <t xml:space="preserve">1. Зона для работ предусмотренных в вариативном модуле Е (аналогично основным модулям, дополнительно оборудования не требуется) (по количеству конкурсантов) </t>
  </si>
  <si>
    <t>Личный инструмент конкурсанта</t>
  </si>
  <si>
    <t xml:space="preserve">Примечание </t>
  </si>
  <si>
    <t>Эскизная бумага</t>
  </si>
  <si>
    <t>набор</t>
  </si>
  <si>
    <t>Ручки цветные</t>
  </si>
  <si>
    <t>Клавиатура интерфейс: USB, стандартная, классической формы, полноразмерная раскладка клавиш без флеш носителей</t>
  </si>
  <si>
    <t>Без встроенной памяти</t>
  </si>
  <si>
    <t>Мышь</t>
  </si>
  <si>
    <t>Нож канцелярский/нож-скальпель со сменными лезвиями</t>
  </si>
  <si>
    <t xml:space="preserve">Линейка металлическая/деревяная/пластиковая длина до 50 см </t>
  </si>
  <si>
    <t>Двусторонний скотч</t>
  </si>
  <si>
    <t>Биговщик</t>
  </si>
  <si>
    <t>Набор шрифтов (не более 20 шрифтов)</t>
  </si>
  <si>
    <t xml:space="preserve">Не предусмотрены иконические шрифты </t>
  </si>
  <si>
    <r>
      <t xml:space="preserve">Инфраструктурный лист для оснащения конкурсной площадки Чемпионата (Региональный этап)
</t>
    </r>
    <r>
      <rPr>
        <i/>
        <sz val="16"/>
        <color theme="0"/>
        <rFont val="Times New Roman"/>
        <family val="1"/>
      </rPr>
      <t>«Графический дизайн»</t>
    </r>
  </si>
  <si>
    <r>
      <rPr>
        <sz val="16"/>
        <color theme="0"/>
        <rFont val="Times New Roman"/>
        <family val="1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</rPr>
      <t xml:space="preserve">
</t>
    </r>
    <r>
      <rPr>
        <i/>
        <sz val="16"/>
        <color theme="0"/>
        <rFont val="Times New Roman"/>
        <family val="1"/>
      </rPr>
      <t>«Графический дизайн»</t>
    </r>
  </si>
  <si>
    <t>Главный эксперт: Пурганова Екатерина Владиславовна, 89631099343, pratifffka@ mail.ru</t>
  </si>
  <si>
    <r>
      <t xml:space="preserve">Субъект Российской Федерации: </t>
    </r>
    <r>
      <rPr>
        <sz val="12"/>
        <rFont val="Times New Roman"/>
        <family val="1"/>
      </rPr>
      <t>Пензенская область</t>
    </r>
    <r>
      <rPr>
        <b/>
        <sz val="12"/>
        <rFont val="Times New Roman"/>
        <family val="1"/>
      </rPr>
      <t xml:space="preserve"> РФ</t>
    </r>
  </si>
  <si>
    <r>
      <t xml:space="preserve">Базовая организация расположения конкурсной площадки: </t>
    </r>
    <r>
      <rPr>
        <sz val="11"/>
        <rFont val="Times New Roman"/>
        <family val="1"/>
      </rPr>
      <t>ГАПОУ ПО Пензенский колледж архитектуры и строительства</t>
    </r>
  </si>
  <si>
    <r>
      <t xml:space="preserve">Адрес базовой организации: </t>
    </r>
    <r>
      <rPr>
        <sz val="11"/>
        <rFont val="Times New Roman"/>
        <family val="1"/>
      </rPr>
      <t>город Пенза, Ул. Набережная реки Пензы 3-а</t>
    </r>
  </si>
  <si>
    <t>Площадь зоны: не менее 47 кв.м.</t>
  </si>
  <si>
    <r>
      <t>Освещение:</t>
    </r>
    <r>
      <rPr>
        <sz val="11"/>
        <color indexed="2"/>
        <rFont val="Times New Roman"/>
        <family val="1"/>
      </rPr>
      <t xml:space="preserve"> </t>
    </r>
    <r>
      <rPr>
        <sz val="11"/>
        <rFont val="Times New Roman"/>
        <family val="1"/>
      </rPr>
      <t>Допустимо верхнее искусственное освещение ( не менее 350 люкс)</t>
    </r>
  </si>
  <si>
    <t>Интернет : Подключение Оборудование IT к проводному интернету</t>
  </si>
  <si>
    <t>Электричество: 5 подключения к сети  по (220 Вольт)</t>
  </si>
  <si>
    <t>Покрытие пола: линолиум</t>
  </si>
  <si>
    <t>Ученический</t>
  </si>
  <si>
    <t xml:space="preserve">Стол </t>
  </si>
  <si>
    <t>Проектор "Acer Р1623"</t>
  </si>
  <si>
    <t>dJормат 4:3 142</t>
  </si>
  <si>
    <t>CPU _ 15-7500
(3,4GHz)
8192RАМ.
GТ730.</t>
  </si>
  <si>
    <t>Монитор Samsung</t>
  </si>
  <si>
    <t xml:space="preserve">щетка для пола  совок, пластиковые </t>
  </si>
  <si>
    <t>Офисная, пластиковая, черная</t>
  </si>
  <si>
    <t>Площадь зоны: не менее 45,36 кв.м.</t>
  </si>
  <si>
    <t>Ноутбук MSI</t>
  </si>
  <si>
    <t>15.6", IPS, Intel Core i7, 16,0 ГБ. Оперативная система 64, процессор х64</t>
  </si>
  <si>
    <t>МФУ Epson L800 струйный</t>
  </si>
  <si>
    <t>Вид печати цветная, A4, Скорость печати ч/б (A4) до 33 стр/мин; цвет (A4) до 15 стр/мин; USB, RJ-45</t>
  </si>
  <si>
    <t xml:space="preserve">Кресло </t>
  </si>
  <si>
    <t>Офисное</t>
  </si>
  <si>
    <t>Металлическая</t>
  </si>
  <si>
    <t>Аптечка первой помощи (пластиковый чемодан)</t>
  </si>
  <si>
    <t>Площадь зоны: не менее 31,68 кв.м.</t>
  </si>
  <si>
    <t>Электричество: 1 подключения к сети  по (220 Вольт)</t>
  </si>
  <si>
    <t>Адрес базовой организации:город Пенза, Ул. Набережная реки Пензы 3-а</t>
  </si>
  <si>
    <t>Кондиционер Kentatsu</t>
  </si>
  <si>
    <t>Белый. Мощность кондиционера
9 BTU. Режим работы
охлаждение</t>
  </si>
  <si>
    <t>Площадь зоны: 3 кв.м.</t>
  </si>
  <si>
    <r>
      <t>Освещение:</t>
    </r>
    <r>
      <rPr>
        <sz val="11"/>
        <color indexed="2"/>
        <rFont val="Times New Roman"/>
        <family val="1"/>
      </rPr>
      <t xml:space="preserve"> </t>
    </r>
    <r>
      <rPr>
        <sz val="11"/>
        <rFont val="Times New Roman"/>
        <family val="1"/>
      </rPr>
      <t>Допустимо верхнее искусственное освещение250 люкс</t>
    </r>
  </si>
  <si>
    <t xml:space="preserve">Интернет : Подключение  компьютеров к проводному интернету </t>
  </si>
  <si>
    <t>Компьютерный стол</t>
  </si>
  <si>
    <t>Макетный стол. Ученический</t>
  </si>
  <si>
    <t xml:space="preserve">1. Зона для работ предусмотренных в вариативном модуле Е (аналогично основным модулям, дополнительно оборудования не требуется) (7 рабочих мест) </t>
  </si>
  <si>
    <t>PHILIPS 144 Hz 242E1</t>
  </si>
  <si>
    <t>Процессор AMD Ryzen 7 5700G with Radeon Graphics            3.80 GHz
Оперативная память 16,0 ГБ (доступно: 15,4 ГБ), NVIDIA GeForce RTX 3050.Тип системы 64-разрядная операционная система, процессор x64</t>
  </si>
  <si>
    <t>Оклик 520M2U. интерфейс: USB, стандартная, классической формы, полноразмерная раскладка клавиш</t>
  </si>
  <si>
    <t>CBR CM 131 Black. Мышь оптическая, проводная, 1000dpi, количество кнопок: 3, колесо прокрутки, интерфейс: USB</t>
  </si>
  <si>
    <t>Графический планшет Wacom Intuos Art</t>
  </si>
  <si>
    <t xml:space="preserve">Размер рабочей
поверхности
254х\59мм, РТ М
СТН-690АК N
черный разрешение 2048 LPI, в комплекте перо, кабель USB, интерфейс связи с ПК  USB </t>
  </si>
  <si>
    <t xml:space="preserve">Коврик  для резки "ERJCH КRRAUSE" </t>
  </si>
  <si>
    <t>3-слойный, А2, толщина 3 мм, зеленый</t>
  </si>
  <si>
    <t xml:space="preserve">Приложение для
работы с документами,
электронными
таблицами. </t>
  </si>
  <si>
    <t>Офисный пакет приложений LibreOffice</t>
  </si>
  <si>
    <t>Программа для
nросмотра
изображений Microsoft
Office 2010</t>
  </si>
  <si>
    <t>900х570х750 мм</t>
  </si>
  <si>
    <t>Габаритные размеры
900х570х750 мм.</t>
  </si>
  <si>
    <t>Пакет прикладных программ для
графического дизайна, полиграфии и
медиа:Adobe Photoshop, Adobe Illustrator,
Adobe InDesign, Adobe Acrobat</t>
  </si>
  <si>
    <t>Белаядвусторонняя клейкая лента, состоящая из ПВХ-основы и клеевого слоя</t>
  </si>
  <si>
    <t xml:space="preserve">Линейка металлическая длина 50 см </t>
  </si>
  <si>
    <t>Для резки по
картону, 18 мм</t>
  </si>
  <si>
    <t>Формат прямоугольный, мягкий</t>
  </si>
  <si>
    <t>Текстовыделитель цветной</t>
  </si>
  <si>
    <t>Белый, толщина 3 мм, формат А3</t>
  </si>
  <si>
    <t xml:space="preserve">Флеш-память  32 Гб USB 2.0 </t>
  </si>
  <si>
    <t>Ножницы с пластиковыми ручками</t>
  </si>
  <si>
    <t>Adobe Photoshop 2023. Adobe Illustrator 2023. Adobe InDesign 2023. Adobe Acrobat 2023.</t>
  </si>
  <si>
    <t>Количество рабочих мест: 5</t>
  </si>
  <si>
    <t>Количество конкурсантов (команд): 5</t>
  </si>
  <si>
    <t>Количество экспертов (в том числе с главным экспертом): 8</t>
  </si>
  <si>
    <t>Рабочее место Конкурсанта (расходные материалы по количеству конкурсантов 5)</t>
  </si>
  <si>
    <t xml:space="preserve">1. Зона для работ предусмотренных в Модулях обязательных к выполнению (инвариант)  (по количеству конкурсантов 5) </t>
  </si>
  <si>
    <t xml:space="preserve">1. Зона для работ предусмотренных в Модулях обязательных к выполнению (инвариант)  (5 рабочих мест) </t>
  </si>
  <si>
    <t>МФУ Kyocera ECOSYS M8124cidn</t>
  </si>
  <si>
    <t>МФУ Kyocera ECOSYS M8130cidn Печать А3, А4 скорость: до 30 стр./мин в черно-белом режиме и до 30 стр./мин в цветном режиме. 7-дюймовый цветной TSI  качество печати до 1200 x 1200 точек на дюйм.</t>
  </si>
  <si>
    <r>
      <t xml:space="preserve">Даты проведения: </t>
    </r>
    <r>
      <rPr>
        <b/>
        <sz val="11"/>
        <rFont val="Times New Roman"/>
        <family val="1"/>
        <charset val="204"/>
      </rPr>
      <t>9-14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</rPr>
      <t>февраля 2026</t>
    </r>
  </si>
  <si>
    <t>Технический эксперт: Понамарева Алена Андреевна, 89042652816</t>
  </si>
  <si>
    <t>Компьютерный</t>
  </si>
  <si>
    <t xml:space="preserve">шт  </t>
  </si>
  <si>
    <t xml:space="preserve">шт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</si>
</sst>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6"/>
      <color theme="0"/>
      <name val="Times New Roman"/>
      <family val="1"/>
    </font>
    <font>
      <sz val="11"/>
      <color theme="0"/>
      <name val="Calibri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1"/>
      <name val="Calibri"/>
      <family val="2"/>
    </font>
    <font>
      <sz val="11"/>
      <color indexed="2"/>
      <name val="Times New Roman"/>
      <family val="1"/>
    </font>
    <font>
      <i/>
      <sz val="16"/>
      <color theme="0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strike/>
      <sz val="11"/>
      <name val="Times New Roman"/>
      <family val="1"/>
    </font>
    <font>
      <b/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1" fillId="0" borderId="0" xfId="1"/>
    <xf numFmtId="0" fontId="8" fillId="0" borderId="18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left"/>
    </xf>
    <xf numFmtId="0" fontId="8" fillId="0" borderId="20" xfId="1" applyFont="1" applyBorder="1" applyAlignment="1">
      <alignment vertical="center" wrapText="1"/>
    </xf>
    <xf numFmtId="0" fontId="8" fillId="0" borderId="20" xfId="1" applyFont="1" applyBorder="1" applyAlignment="1">
      <alignment wrapText="1"/>
    </xf>
    <xf numFmtId="0" fontId="8" fillId="0" borderId="20" xfId="1" applyFont="1" applyBorder="1" applyAlignment="1">
      <alignment horizontal="center" vertical="center"/>
    </xf>
    <xf numFmtId="0" fontId="8" fillId="0" borderId="20" xfId="1" applyFont="1" applyBorder="1"/>
    <xf numFmtId="0" fontId="8" fillId="0" borderId="20" xfId="1" applyFont="1" applyBorder="1" applyAlignment="1">
      <alignment horizontal="left" vertical="center" wrapText="1"/>
    </xf>
    <xf numFmtId="0" fontId="8" fillId="0" borderId="1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14" xfId="1" applyFont="1" applyBorder="1"/>
    <xf numFmtId="0" fontId="8" fillId="0" borderId="20" xfId="1" applyFont="1" applyBorder="1" applyAlignment="1">
      <alignment horizontal="center"/>
    </xf>
    <xf numFmtId="0" fontId="8" fillId="0" borderId="0" xfId="1" applyFont="1" applyAlignment="1">
      <alignment vertical="center" wrapText="1"/>
    </xf>
    <xf numFmtId="0" fontId="8" fillId="0" borderId="18" xfId="1" applyFont="1" applyBorder="1" applyAlignment="1">
      <alignment horizontal="left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wrapText="1"/>
    </xf>
    <xf numFmtId="0" fontId="8" fillId="0" borderId="18" xfId="1" applyFont="1" applyBorder="1"/>
    <xf numFmtId="0" fontId="11" fillId="0" borderId="20" xfId="1" applyFont="1" applyBorder="1"/>
    <xf numFmtId="0" fontId="11" fillId="0" borderId="20" xfId="1" applyFont="1" applyBorder="1" applyAlignment="1">
      <alignment horizontal="center" vertical="center"/>
    </xf>
    <xf numFmtId="0" fontId="1" fillId="0" borderId="0" xfId="1" applyAlignment="1">
      <alignment wrapText="1"/>
    </xf>
    <xf numFmtId="0" fontId="8" fillId="0" borderId="21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21" xfId="1" applyFont="1" applyBorder="1" applyAlignment="1">
      <alignment wrapText="1"/>
    </xf>
    <xf numFmtId="0" fontId="8" fillId="0" borderId="21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3" xfId="1" applyFont="1" applyBorder="1" applyAlignment="1">
      <alignment wrapText="1"/>
    </xf>
    <xf numFmtId="0" fontId="8" fillId="0" borderId="12" xfId="1" applyFont="1" applyBorder="1" applyAlignment="1">
      <alignment horizontal="center" wrapText="1"/>
    </xf>
    <xf numFmtId="0" fontId="8" fillId="0" borderId="13" xfId="1" applyFont="1" applyBorder="1" applyAlignment="1">
      <alignment horizontal="center" vertical="center"/>
    </xf>
    <xf numFmtId="0" fontId="8" fillId="0" borderId="18" xfId="1" applyFont="1" applyBorder="1" applyAlignment="1">
      <alignment horizontal="left" wrapText="1"/>
    </xf>
    <xf numFmtId="0" fontId="8" fillId="0" borderId="18" xfId="1" applyFont="1" applyBorder="1" applyAlignment="1">
      <alignment wrapText="1"/>
    </xf>
    <xf numFmtId="0" fontId="8" fillId="0" borderId="20" xfId="1" applyFont="1" applyBorder="1" applyAlignment="1">
      <alignment horizontal="left" wrapText="1"/>
    </xf>
    <xf numFmtId="0" fontId="11" fillId="0" borderId="20" xfId="1" applyFont="1" applyBorder="1" applyAlignment="1">
      <alignment wrapText="1"/>
    </xf>
    <xf numFmtId="0" fontId="11" fillId="0" borderId="20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left" wrapText="1"/>
    </xf>
    <xf numFmtId="0" fontId="8" fillId="0" borderId="22" xfId="1" applyFont="1" applyBorder="1" applyAlignment="1">
      <alignment horizontal="left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left" wrapText="1"/>
    </xf>
    <xf numFmtId="0" fontId="11" fillId="0" borderId="14" xfId="1" applyFont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center" vertical="center" wrapText="1"/>
    </xf>
    <xf numFmtId="0" fontId="1" fillId="0" borderId="20" xfId="1" applyBorder="1"/>
    <xf numFmtId="0" fontId="15" fillId="0" borderId="12" xfId="1" applyFont="1" applyBorder="1" applyAlignment="1">
      <alignment horizontal="center" wrapText="1"/>
    </xf>
    <xf numFmtId="0" fontId="1" fillId="0" borderId="0" xfId="1"/>
    <xf numFmtId="0" fontId="8" fillId="0" borderId="7" xfId="1" applyFont="1" applyBorder="1" applyAlignment="1">
      <alignment horizontal="left" vertical="top" wrapText="1"/>
    </xf>
    <xf numFmtId="0" fontId="2" fillId="0" borderId="0" xfId="1" applyFont="1"/>
    <xf numFmtId="0" fontId="2" fillId="0" borderId="8" xfId="1" applyFont="1" applyBorder="1"/>
    <xf numFmtId="0" fontId="8" fillId="0" borderId="15" xfId="1" applyFont="1" applyBorder="1" applyAlignment="1">
      <alignment horizontal="left" vertical="top" wrapText="1"/>
    </xf>
    <xf numFmtId="0" fontId="2" fillId="0" borderId="16" xfId="1" applyFont="1" applyBorder="1"/>
    <xf numFmtId="0" fontId="2" fillId="0" borderId="17" xfId="1" applyFont="1" applyBorder="1"/>
    <xf numFmtId="0" fontId="6" fillId="0" borderId="4" xfId="1" applyFont="1" applyBorder="1" applyAlignment="1">
      <alignment horizontal="left" vertical="top" wrapText="1"/>
    </xf>
    <xf numFmtId="0" fontId="2" fillId="0" borderId="5" xfId="1" applyFont="1" applyBorder="1"/>
    <xf numFmtId="0" fontId="2" fillId="0" borderId="6" xfId="1" applyFont="1" applyBorder="1"/>
    <xf numFmtId="0" fontId="2" fillId="0" borderId="0" xfId="1" applyFont="1" applyAlignment="1">
      <alignment wrapText="1"/>
    </xf>
    <xf numFmtId="0" fontId="2" fillId="0" borderId="8" xfId="1" applyFont="1" applyBorder="1" applyAlignment="1">
      <alignment wrapText="1"/>
    </xf>
    <xf numFmtId="0" fontId="7" fillId="5" borderId="13" xfId="1" applyFont="1" applyFill="1" applyBorder="1" applyAlignment="1">
      <alignment horizontal="center" vertical="center"/>
    </xf>
    <xf numFmtId="0" fontId="2" fillId="0" borderId="12" xfId="1" applyFont="1" applyBorder="1"/>
    <xf numFmtId="0" fontId="2" fillId="0" borderId="14" xfId="1" applyFont="1" applyBorder="1"/>
    <xf numFmtId="0" fontId="9" fillId="5" borderId="24" xfId="1" applyFont="1" applyFill="1" applyBorder="1" applyAlignment="1">
      <alignment horizontal="center" vertical="center"/>
    </xf>
    <xf numFmtId="0" fontId="10" fillId="0" borderId="25" xfId="1" applyFont="1" applyBorder="1"/>
    <xf numFmtId="0" fontId="10" fillId="0" borderId="26" xfId="1" applyFont="1" applyBorder="1"/>
    <xf numFmtId="0" fontId="7" fillId="5" borderId="1" xfId="1" applyFont="1" applyFill="1" applyBorder="1" applyAlignment="1">
      <alignment horizontal="center" vertical="center"/>
    </xf>
    <xf numFmtId="0" fontId="2" fillId="0" borderId="2" xfId="1" applyFont="1" applyBorder="1"/>
    <xf numFmtId="0" fontId="6" fillId="0" borderId="12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center" vertical="top" wrapText="1"/>
    </xf>
    <xf numFmtId="0" fontId="7" fillId="3" borderId="13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6" fillId="0" borderId="7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13" fillId="0" borderId="7" xfId="1" applyFont="1" applyBorder="1" applyAlignment="1">
      <alignment horizontal="left" vertical="top" wrapText="1"/>
    </xf>
    <xf numFmtId="0" fontId="6" fillId="7" borderId="7" xfId="1" applyFont="1" applyFill="1" applyBorder="1" applyAlignment="1">
      <alignment horizontal="left" vertical="top" wrapText="1"/>
    </xf>
    <xf numFmtId="0" fontId="6" fillId="7" borderId="0" xfId="1" applyFont="1" applyFill="1" applyBorder="1" applyAlignment="1">
      <alignment horizontal="left" vertical="top" wrapText="1"/>
    </xf>
    <xf numFmtId="0" fontId="6" fillId="7" borderId="8" xfId="1" applyFont="1" applyFill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11" xfId="1" applyFont="1" applyBorder="1" applyAlignment="1">
      <alignment horizontal="left" vertical="top" wrapText="1"/>
    </xf>
    <xf numFmtId="0" fontId="2" fillId="0" borderId="0" xfId="1" applyFont="1" applyAlignment="1">
      <alignment horizontal="right"/>
    </xf>
    <xf numFmtId="0" fontId="1" fillId="0" borderId="0" xfId="1"/>
    <xf numFmtId="0" fontId="3" fillId="2" borderId="1" xfId="1" applyFont="1" applyFill="1" applyBorder="1" applyAlignment="1">
      <alignment horizontal="center" vertical="center" wrapText="1"/>
    </xf>
    <xf numFmtId="0" fontId="4" fillId="0" borderId="2" xfId="1" applyFont="1" applyBorder="1"/>
    <xf numFmtId="0" fontId="4" fillId="0" borderId="3" xfId="1" applyFont="1" applyBorder="1"/>
    <xf numFmtId="0" fontId="5" fillId="0" borderId="4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16" xfId="1" applyFont="1" applyBorder="1" applyAlignment="1">
      <alignment wrapText="1"/>
    </xf>
    <xf numFmtId="0" fontId="2" fillId="0" borderId="17" xfId="1" applyFont="1" applyBorder="1" applyAlignment="1">
      <alignment wrapText="1"/>
    </xf>
    <xf numFmtId="0" fontId="7" fillId="5" borderId="1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0" fontId="7" fillId="6" borderId="13" xfId="1" applyFont="1" applyFill="1" applyBorder="1" applyAlignment="1">
      <alignment horizontal="left" vertical="center" wrapText="1"/>
    </xf>
    <xf numFmtId="0" fontId="2" fillId="6" borderId="12" xfId="1" applyFont="1" applyFill="1" applyBorder="1" applyAlignment="1">
      <alignment wrapText="1"/>
    </xf>
    <xf numFmtId="0" fontId="2" fillId="6" borderId="14" xfId="1" applyFont="1" applyFill="1" applyBorder="1" applyAlignment="1">
      <alignment wrapText="1"/>
    </xf>
    <xf numFmtId="0" fontId="2" fillId="0" borderId="5" xfId="1" applyFont="1" applyBorder="1" applyAlignment="1">
      <alignment wrapText="1"/>
    </xf>
    <xf numFmtId="0" fontId="2" fillId="0" borderId="6" xfId="1" applyFont="1" applyBorder="1" applyAlignment="1">
      <alignment wrapText="1"/>
    </xf>
    <xf numFmtId="0" fontId="7" fillId="6" borderId="13" xfId="1" applyFont="1" applyFill="1" applyBorder="1" applyAlignment="1">
      <alignment horizontal="center" wrapText="1"/>
    </xf>
    <xf numFmtId="0" fontId="7" fillId="6" borderId="12" xfId="1" applyFont="1" applyFill="1" applyBorder="1" applyAlignment="1">
      <alignment horizontal="center" wrapText="1"/>
    </xf>
    <xf numFmtId="0" fontId="6" fillId="0" borderId="0" xfId="1" applyFont="1" applyAlignment="1">
      <alignment horizontal="left" vertical="top" wrapText="1"/>
    </xf>
    <xf numFmtId="0" fontId="6" fillId="7" borderId="0" xfId="1" applyFont="1" applyFill="1" applyAlignment="1">
      <alignment horizontal="left" vertical="top" wrapText="1"/>
    </xf>
    <xf numFmtId="0" fontId="2" fillId="0" borderId="0" xfId="1" applyFont="1" applyAlignment="1">
      <alignment horizontal="right" wrapText="1"/>
    </xf>
    <xf numFmtId="0" fontId="1" fillId="0" borderId="0" xfId="1" applyAlignment="1">
      <alignment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wrapText="1"/>
    </xf>
    <xf numFmtId="0" fontId="7" fillId="4" borderId="13" xfId="1" applyFont="1" applyFill="1" applyBorder="1" applyAlignment="1">
      <alignment horizontal="center" wrapText="1"/>
    </xf>
    <xf numFmtId="0" fontId="7" fillId="4" borderId="12" xfId="1" applyFont="1" applyFill="1" applyBorder="1" applyAlignment="1">
      <alignment horizontal="center" wrapText="1"/>
    </xf>
    <xf numFmtId="0" fontId="7" fillId="4" borderId="14" xfId="1" applyFont="1" applyFill="1" applyBorder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0"/>
  <sheetViews>
    <sheetView tabSelected="1" topLeftCell="A4" workbookViewId="0">
      <selection activeCell="F50" sqref="F50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x14ac:dyDescent="0.25">
      <c r="A1" s="90" t="s">
        <v>0</v>
      </c>
      <c r="B1" s="91"/>
      <c r="C1" s="91"/>
      <c r="D1" s="91"/>
      <c r="E1" s="91"/>
      <c r="F1" s="91"/>
      <c r="G1" s="91"/>
      <c r="H1" s="91"/>
    </row>
    <row r="2" spans="1:8" ht="72" customHeight="1" x14ac:dyDescent="0.25">
      <c r="A2" s="92" t="s">
        <v>101</v>
      </c>
      <c r="B2" s="93"/>
      <c r="C2" s="93"/>
      <c r="D2" s="93"/>
      <c r="E2" s="93"/>
      <c r="F2" s="93"/>
      <c r="G2" s="93"/>
      <c r="H2" s="94"/>
    </row>
    <row r="3" spans="1:8" ht="15" customHeight="1" x14ac:dyDescent="0.25">
      <c r="A3" s="95" t="s">
        <v>1</v>
      </c>
      <c r="B3" s="96"/>
      <c r="C3" s="96"/>
      <c r="D3" s="96"/>
      <c r="E3" s="96"/>
      <c r="F3" s="96"/>
      <c r="G3" s="96"/>
      <c r="H3" s="97"/>
    </row>
    <row r="4" spans="1:8" ht="15" customHeight="1" x14ac:dyDescent="0.25">
      <c r="A4" s="98" t="s">
        <v>104</v>
      </c>
      <c r="B4" s="99"/>
      <c r="C4" s="99"/>
      <c r="D4" s="99"/>
      <c r="E4" s="99"/>
      <c r="F4" s="99"/>
      <c r="G4" s="99"/>
      <c r="H4" s="100"/>
    </row>
    <row r="5" spans="1:8" ht="15" customHeight="1" x14ac:dyDescent="0.25">
      <c r="A5" s="80" t="s">
        <v>105</v>
      </c>
      <c r="B5" s="81"/>
      <c r="C5" s="81"/>
      <c r="D5" s="81"/>
      <c r="E5" s="81"/>
      <c r="F5" s="81"/>
      <c r="G5" s="81"/>
      <c r="H5" s="82"/>
    </row>
    <row r="6" spans="1:8" ht="15" customHeight="1" x14ac:dyDescent="0.25">
      <c r="A6" s="80" t="s">
        <v>106</v>
      </c>
      <c r="B6" s="81"/>
      <c r="C6" s="81"/>
      <c r="D6" s="81"/>
      <c r="E6" s="81"/>
      <c r="F6" s="81"/>
      <c r="G6" s="81"/>
      <c r="H6" s="82"/>
    </row>
    <row r="7" spans="1:8" ht="15.75" customHeight="1" x14ac:dyDescent="0.25">
      <c r="A7" s="83" t="s">
        <v>103</v>
      </c>
      <c r="B7" s="81"/>
      <c r="C7" s="81"/>
      <c r="D7" s="81"/>
      <c r="E7" s="81"/>
      <c r="F7" s="81"/>
      <c r="G7" s="81"/>
      <c r="H7" s="82"/>
    </row>
    <row r="8" spans="1:8" ht="15.75" customHeight="1" x14ac:dyDescent="0.25">
      <c r="A8" s="84" t="s">
        <v>172</v>
      </c>
      <c r="B8" s="85"/>
      <c r="C8" s="85"/>
      <c r="D8" s="85"/>
      <c r="E8" s="85"/>
      <c r="F8" s="85"/>
      <c r="G8" s="85"/>
      <c r="H8" s="86"/>
    </row>
    <row r="9" spans="1:8" ht="15.75" customHeight="1" x14ac:dyDescent="0.25">
      <c r="A9" s="80" t="s">
        <v>165</v>
      </c>
      <c r="B9" s="81"/>
      <c r="C9" s="81"/>
      <c r="D9" s="81"/>
      <c r="E9" s="81"/>
      <c r="F9" s="81"/>
      <c r="G9" s="81"/>
      <c r="H9" s="82"/>
    </row>
    <row r="10" spans="1:8" ht="15.75" customHeight="1" x14ac:dyDescent="0.25">
      <c r="A10" s="87" t="s">
        <v>164</v>
      </c>
      <c r="B10" s="88"/>
      <c r="C10" s="88"/>
      <c r="D10" s="88"/>
      <c r="E10" s="88"/>
      <c r="F10" s="88"/>
      <c r="G10" s="88"/>
      <c r="H10" s="89"/>
    </row>
    <row r="11" spans="1:8" ht="15.75" customHeight="1" x14ac:dyDescent="0.25">
      <c r="A11" s="75" t="s">
        <v>163</v>
      </c>
      <c r="B11" s="75"/>
      <c r="C11" s="76"/>
      <c r="D11" s="76"/>
      <c r="E11" s="76"/>
      <c r="F11" s="76"/>
      <c r="G11" s="76"/>
      <c r="H11" s="76"/>
    </row>
    <row r="12" spans="1:8" ht="15.75" customHeight="1" x14ac:dyDescent="0.25">
      <c r="A12" s="75" t="str">
        <f>'Расходные материалы'!$A$12</f>
        <v>Даты проведения: 9-14 февраля 2026</v>
      </c>
      <c r="B12" s="75"/>
      <c r="C12" s="75"/>
      <c r="D12" s="75"/>
      <c r="E12" s="75"/>
      <c r="F12" s="75"/>
      <c r="G12" s="75"/>
      <c r="H12" s="75"/>
    </row>
    <row r="13" spans="1:8" ht="21" thickBot="1" x14ac:dyDescent="0.3">
      <c r="A13" s="77" t="s">
        <v>2</v>
      </c>
      <c r="B13" s="78"/>
      <c r="C13" s="78"/>
      <c r="D13" s="78"/>
      <c r="E13" s="78"/>
      <c r="F13" s="78"/>
      <c r="G13" s="78"/>
      <c r="H13" s="79"/>
    </row>
    <row r="14" spans="1:8" x14ac:dyDescent="0.25">
      <c r="A14" s="62" t="s">
        <v>3</v>
      </c>
      <c r="B14" s="63"/>
      <c r="C14" s="63"/>
      <c r="D14" s="63"/>
      <c r="E14" s="63"/>
      <c r="F14" s="63"/>
      <c r="G14" s="63"/>
      <c r="H14" s="64"/>
    </row>
    <row r="15" spans="1:8" x14ac:dyDescent="0.25">
      <c r="A15" s="56" t="s">
        <v>107</v>
      </c>
      <c r="B15" s="57"/>
      <c r="C15" s="57"/>
      <c r="D15" s="57"/>
      <c r="E15" s="57"/>
      <c r="F15" s="57"/>
      <c r="G15" s="57"/>
      <c r="H15" s="58"/>
    </row>
    <row r="16" spans="1:8" ht="15" customHeight="1" x14ac:dyDescent="0.25">
      <c r="A16" s="56" t="s">
        <v>108</v>
      </c>
      <c r="B16" s="65"/>
      <c r="C16" s="65"/>
      <c r="D16" s="65"/>
      <c r="E16" s="65"/>
      <c r="F16" s="65"/>
      <c r="G16" s="65"/>
      <c r="H16" s="66"/>
    </row>
    <row r="17" spans="1:9" x14ac:dyDescent="0.25">
      <c r="A17" s="56" t="s">
        <v>109</v>
      </c>
      <c r="B17" s="57"/>
      <c r="C17" s="57"/>
      <c r="D17" s="57"/>
      <c r="E17" s="57"/>
      <c r="F17" s="57"/>
      <c r="G17" s="57"/>
      <c r="H17" s="58"/>
    </row>
    <row r="18" spans="1:9" ht="15" customHeight="1" x14ac:dyDescent="0.25">
      <c r="A18" s="56" t="s">
        <v>110</v>
      </c>
      <c r="B18" s="57"/>
      <c r="C18" s="57"/>
      <c r="D18" s="57"/>
      <c r="E18" s="57"/>
      <c r="F18" s="57"/>
      <c r="G18" s="57"/>
      <c r="H18" s="58"/>
    </row>
    <row r="19" spans="1:9" ht="15" customHeight="1" x14ac:dyDescent="0.25">
      <c r="A19" s="56" t="s">
        <v>6</v>
      </c>
      <c r="B19" s="57"/>
      <c r="C19" s="57"/>
      <c r="D19" s="57"/>
      <c r="E19" s="57"/>
      <c r="F19" s="57"/>
      <c r="G19" s="57"/>
      <c r="H19" s="58"/>
    </row>
    <row r="20" spans="1:9" ht="15" customHeight="1" x14ac:dyDescent="0.25">
      <c r="A20" s="56" t="s">
        <v>111</v>
      </c>
      <c r="B20" s="57"/>
      <c r="C20" s="57"/>
      <c r="D20" s="57"/>
      <c r="E20" s="57"/>
      <c r="F20" s="57"/>
      <c r="G20" s="57"/>
      <c r="H20" s="58"/>
    </row>
    <row r="21" spans="1:9" x14ac:dyDescent="0.25">
      <c r="A21" s="56" t="s">
        <v>8</v>
      </c>
      <c r="B21" s="57"/>
      <c r="C21" s="57"/>
      <c r="D21" s="57"/>
      <c r="E21" s="57"/>
      <c r="F21" s="57"/>
      <c r="G21" s="57"/>
      <c r="H21" s="58"/>
    </row>
    <row r="22" spans="1:9" x14ac:dyDescent="0.25">
      <c r="A22" s="59" t="s">
        <v>9</v>
      </c>
      <c r="B22" s="60"/>
      <c r="C22" s="60"/>
      <c r="D22" s="60"/>
      <c r="E22" s="60"/>
      <c r="F22" s="60"/>
      <c r="G22" s="60"/>
      <c r="H22" s="61"/>
    </row>
    <row r="23" spans="1:9" ht="60" x14ac:dyDescent="0.25">
      <c r="A23" s="2" t="s">
        <v>10</v>
      </c>
      <c r="B23" s="3" t="s">
        <v>11</v>
      </c>
      <c r="C23" s="3" t="s">
        <v>12</v>
      </c>
      <c r="D23" s="4" t="s">
        <v>13</v>
      </c>
      <c r="E23" s="4" t="s">
        <v>14</v>
      </c>
      <c r="F23" s="4" t="s">
        <v>15</v>
      </c>
      <c r="G23" s="4" t="s">
        <v>16</v>
      </c>
      <c r="H23" s="4" t="s">
        <v>17</v>
      </c>
    </row>
    <row r="24" spans="1:9" s="55" customFormat="1" x14ac:dyDescent="0.25">
      <c r="A24" s="5">
        <v>1</v>
      </c>
      <c r="B24" s="6" t="s">
        <v>113</v>
      </c>
      <c r="C24" s="7" t="s">
        <v>173</v>
      </c>
      <c r="D24" s="8" t="s">
        <v>18</v>
      </c>
      <c r="E24" s="8">
        <v>2</v>
      </c>
      <c r="F24" s="8" t="s">
        <v>19</v>
      </c>
      <c r="G24" s="8">
        <v>2</v>
      </c>
      <c r="H24" s="9"/>
    </row>
    <row r="25" spans="1:9" x14ac:dyDescent="0.25">
      <c r="A25" s="5">
        <v>2</v>
      </c>
      <c r="B25" s="6" t="s">
        <v>113</v>
      </c>
      <c r="C25" s="7" t="s">
        <v>112</v>
      </c>
      <c r="D25" s="8" t="s">
        <v>18</v>
      </c>
      <c r="E25" s="8">
        <v>3</v>
      </c>
      <c r="F25" s="8" t="s">
        <v>19</v>
      </c>
      <c r="G25" s="8">
        <v>3</v>
      </c>
      <c r="H25" s="53"/>
      <c r="I25" s="55"/>
    </row>
    <row r="26" spans="1:9" x14ac:dyDescent="0.25">
      <c r="A26" s="5">
        <v>3</v>
      </c>
      <c r="B26" s="6" t="s">
        <v>20</v>
      </c>
      <c r="C26" s="7" t="s">
        <v>112</v>
      </c>
      <c r="D26" s="8" t="s">
        <v>18</v>
      </c>
      <c r="E26" s="8">
        <v>9</v>
      </c>
      <c r="F26" s="8" t="s">
        <v>19</v>
      </c>
      <c r="G26" s="8">
        <v>9</v>
      </c>
      <c r="H26" s="9"/>
    </row>
    <row r="27" spans="1:9" ht="60.75" customHeight="1" x14ac:dyDescent="0.25">
      <c r="A27" s="5">
        <v>4</v>
      </c>
      <c r="B27" s="6" t="s">
        <v>114</v>
      </c>
      <c r="C27" s="7" t="s">
        <v>21</v>
      </c>
      <c r="D27" s="4" t="s">
        <v>22</v>
      </c>
      <c r="E27" s="8">
        <v>1</v>
      </c>
      <c r="F27" s="8" t="s">
        <v>19</v>
      </c>
      <c r="G27" s="8">
        <v>1</v>
      </c>
      <c r="H27" s="9"/>
    </row>
    <row r="28" spans="1:9" x14ac:dyDescent="0.25">
      <c r="A28" s="5">
        <v>5</v>
      </c>
      <c r="B28" s="6" t="s">
        <v>23</v>
      </c>
      <c r="C28" s="9" t="s">
        <v>115</v>
      </c>
      <c r="D28" s="4" t="s">
        <v>22</v>
      </c>
      <c r="E28" s="8">
        <v>1</v>
      </c>
      <c r="F28" s="8" t="s">
        <v>19</v>
      </c>
      <c r="G28" s="8">
        <v>1</v>
      </c>
      <c r="H28" s="9"/>
    </row>
    <row r="29" spans="1:9" ht="72" customHeight="1" x14ac:dyDescent="0.25">
      <c r="A29" s="5">
        <v>6</v>
      </c>
      <c r="B29" s="10" t="s">
        <v>25</v>
      </c>
      <c r="C29" s="7" t="s">
        <v>116</v>
      </c>
      <c r="D29" s="11" t="s">
        <v>26</v>
      </c>
      <c r="E29" s="8">
        <v>1</v>
      </c>
      <c r="F29" s="8" t="s">
        <v>19</v>
      </c>
      <c r="G29" s="8">
        <v>1</v>
      </c>
      <c r="H29" s="9"/>
    </row>
    <row r="30" spans="1:9" ht="45" x14ac:dyDescent="0.25">
      <c r="A30" s="5">
        <v>7</v>
      </c>
      <c r="B30" s="10" t="s">
        <v>117</v>
      </c>
      <c r="C30" s="7" t="s">
        <v>28</v>
      </c>
      <c r="D30" s="11" t="s">
        <v>26</v>
      </c>
      <c r="E30" s="8">
        <v>1</v>
      </c>
      <c r="F30" s="8" t="s">
        <v>19</v>
      </c>
      <c r="G30" s="8">
        <v>1</v>
      </c>
      <c r="H30" s="9"/>
    </row>
    <row r="31" spans="1:9" ht="60" x14ac:dyDescent="0.25">
      <c r="A31" s="5">
        <v>8</v>
      </c>
      <c r="B31" s="10" t="s">
        <v>29</v>
      </c>
      <c r="C31" s="7" t="s">
        <v>30</v>
      </c>
      <c r="D31" s="8" t="s">
        <v>31</v>
      </c>
      <c r="E31" s="8">
        <v>1</v>
      </c>
      <c r="F31" s="8" t="s">
        <v>19</v>
      </c>
      <c r="G31" s="8">
        <v>1</v>
      </c>
      <c r="H31" s="9"/>
    </row>
    <row r="32" spans="1:9" ht="60" x14ac:dyDescent="0.25">
      <c r="A32" s="5">
        <v>9</v>
      </c>
      <c r="B32" s="10" t="s">
        <v>32</v>
      </c>
      <c r="C32" s="7" t="s">
        <v>33</v>
      </c>
      <c r="D32" s="8" t="s">
        <v>31</v>
      </c>
      <c r="E32" s="8">
        <v>1</v>
      </c>
      <c r="F32" s="8" t="s">
        <v>19</v>
      </c>
      <c r="G32" s="8">
        <v>1</v>
      </c>
      <c r="H32" s="9"/>
    </row>
    <row r="33" spans="1:8" ht="120" x14ac:dyDescent="0.25">
      <c r="A33" s="5">
        <v>10</v>
      </c>
      <c r="B33" s="10" t="s">
        <v>169</v>
      </c>
      <c r="C33" s="7" t="s">
        <v>170</v>
      </c>
      <c r="D33" s="4" t="s">
        <v>22</v>
      </c>
      <c r="E33" s="8">
        <v>1</v>
      </c>
      <c r="F33" s="8" t="s">
        <v>19</v>
      </c>
      <c r="G33" s="8">
        <v>1</v>
      </c>
      <c r="H33" s="9"/>
    </row>
    <row r="34" spans="1:8" ht="30" x14ac:dyDescent="0.25">
      <c r="A34" s="5">
        <v>11</v>
      </c>
      <c r="B34" s="10" t="s">
        <v>34</v>
      </c>
      <c r="C34" s="7" t="s">
        <v>118</v>
      </c>
      <c r="D34" s="4" t="s">
        <v>22</v>
      </c>
      <c r="E34" s="8">
        <v>1</v>
      </c>
      <c r="F34" s="8" t="s">
        <v>19</v>
      </c>
      <c r="G34" s="8">
        <v>1</v>
      </c>
      <c r="H34" s="9"/>
    </row>
    <row r="35" spans="1:8" x14ac:dyDescent="0.25">
      <c r="A35" s="5">
        <v>12</v>
      </c>
      <c r="B35" s="10" t="s">
        <v>35</v>
      </c>
      <c r="C35" s="7" t="s">
        <v>36</v>
      </c>
      <c r="D35" s="4" t="s">
        <v>22</v>
      </c>
      <c r="E35" s="8">
        <v>1</v>
      </c>
      <c r="F35" s="8" t="s">
        <v>19</v>
      </c>
      <c r="G35" s="8">
        <v>1</v>
      </c>
      <c r="H35" s="9"/>
    </row>
    <row r="36" spans="1:8" ht="60" x14ac:dyDescent="0.25">
      <c r="A36" s="5">
        <v>13</v>
      </c>
      <c r="B36" s="10" t="s">
        <v>38</v>
      </c>
      <c r="C36" s="6" t="s">
        <v>39</v>
      </c>
      <c r="D36" s="4" t="s">
        <v>22</v>
      </c>
      <c r="E36" s="8">
        <v>3</v>
      </c>
      <c r="F36" s="8" t="s">
        <v>19</v>
      </c>
      <c r="G36" s="8">
        <v>3</v>
      </c>
      <c r="H36" s="9"/>
    </row>
    <row r="37" spans="1:8" ht="60" x14ac:dyDescent="0.25">
      <c r="A37" s="5">
        <v>14</v>
      </c>
      <c r="B37" s="10" t="s">
        <v>132</v>
      </c>
      <c r="C37" s="6" t="s">
        <v>133</v>
      </c>
      <c r="D37" s="8"/>
      <c r="E37" s="8">
        <v>1</v>
      </c>
      <c r="F37" s="8" t="s">
        <v>19</v>
      </c>
      <c r="G37" s="8">
        <v>1</v>
      </c>
      <c r="H37" s="9"/>
    </row>
    <row r="38" spans="1:8" x14ac:dyDescent="0.25">
      <c r="A38" s="1">
        <v>15</v>
      </c>
      <c r="B38" s="10" t="s">
        <v>125</v>
      </c>
      <c r="C38" s="6" t="s">
        <v>126</v>
      </c>
      <c r="D38" s="8" t="s">
        <v>18</v>
      </c>
      <c r="E38" s="8">
        <v>1</v>
      </c>
      <c r="F38" s="8" t="s">
        <v>19</v>
      </c>
      <c r="G38" s="8">
        <v>1</v>
      </c>
      <c r="H38" s="9"/>
    </row>
    <row r="39" spans="1:8" ht="57" customHeight="1" thickBot="1" x14ac:dyDescent="0.3">
      <c r="A39" s="73" t="s">
        <v>40</v>
      </c>
      <c r="B39" s="74"/>
      <c r="C39" s="74"/>
      <c r="D39" s="74"/>
      <c r="E39" s="74"/>
      <c r="F39" s="74"/>
      <c r="G39" s="74"/>
      <c r="H39" s="74"/>
    </row>
    <row r="40" spans="1:8" ht="15.75" customHeight="1" x14ac:dyDescent="0.25">
      <c r="A40" s="62" t="s">
        <v>3</v>
      </c>
      <c r="B40" s="63"/>
      <c r="C40" s="63"/>
      <c r="D40" s="63"/>
      <c r="E40" s="63"/>
      <c r="F40" s="63"/>
      <c r="G40" s="63"/>
      <c r="H40" s="64"/>
    </row>
    <row r="41" spans="1:8" ht="15" customHeight="1" x14ac:dyDescent="0.25">
      <c r="A41" s="56" t="s">
        <v>107</v>
      </c>
      <c r="B41" s="57"/>
      <c r="C41" s="57"/>
      <c r="D41" s="57"/>
      <c r="E41" s="57"/>
      <c r="F41" s="57"/>
      <c r="G41" s="57"/>
      <c r="H41" s="58"/>
    </row>
    <row r="42" spans="1:8" ht="15" customHeight="1" x14ac:dyDescent="0.25">
      <c r="A42" s="56" t="s">
        <v>108</v>
      </c>
      <c r="B42" s="65"/>
      <c r="C42" s="65"/>
      <c r="D42" s="65"/>
      <c r="E42" s="65"/>
      <c r="F42" s="65"/>
      <c r="G42" s="65"/>
      <c r="H42" s="66"/>
    </row>
    <row r="43" spans="1:8" ht="15" customHeight="1" x14ac:dyDescent="0.25">
      <c r="A43" s="56" t="s">
        <v>109</v>
      </c>
      <c r="B43" s="57"/>
      <c r="C43" s="57"/>
      <c r="D43" s="57"/>
      <c r="E43" s="57"/>
      <c r="F43" s="57"/>
      <c r="G43" s="57"/>
      <c r="H43" s="58"/>
    </row>
    <row r="44" spans="1:8" ht="15" customHeight="1" x14ac:dyDescent="0.25">
      <c r="A44" s="56" t="s">
        <v>110</v>
      </c>
      <c r="B44" s="57"/>
      <c r="C44" s="57"/>
      <c r="D44" s="57"/>
      <c r="E44" s="57"/>
      <c r="F44" s="57"/>
      <c r="G44" s="57"/>
      <c r="H44" s="58"/>
    </row>
    <row r="45" spans="1:8" ht="15" customHeight="1" x14ac:dyDescent="0.25">
      <c r="A45" s="56" t="s">
        <v>6</v>
      </c>
      <c r="B45" s="57"/>
      <c r="C45" s="57"/>
      <c r="D45" s="57"/>
      <c r="E45" s="57"/>
      <c r="F45" s="57"/>
      <c r="G45" s="57"/>
      <c r="H45" s="58"/>
    </row>
    <row r="46" spans="1:8" ht="15" customHeight="1" x14ac:dyDescent="0.25">
      <c r="A46" s="56" t="s">
        <v>111</v>
      </c>
      <c r="B46" s="57"/>
      <c r="C46" s="57"/>
      <c r="D46" s="57"/>
      <c r="E46" s="57"/>
      <c r="F46" s="57"/>
      <c r="G46" s="57"/>
      <c r="H46" s="58"/>
    </row>
    <row r="47" spans="1:8" ht="15" customHeight="1" x14ac:dyDescent="0.25">
      <c r="A47" s="56" t="s">
        <v>8</v>
      </c>
      <c r="B47" s="57"/>
      <c r="C47" s="57"/>
      <c r="D47" s="57"/>
      <c r="E47" s="57"/>
      <c r="F47" s="57"/>
      <c r="G47" s="57"/>
      <c r="H47" s="58"/>
    </row>
    <row r="48" spans="1:8" ht="15.75" customHeight="1" thickBot="1" x14ac:dyDescent="0.3">
      <c r="A48" s="59" t="s">
        <v>9</v>
      </c>
      <c r="B48" s="60"/>
      <c r="C48" s="60"/>
      <c r="D48" s="60"/>
      <c r="E48" s="60"/>
      <c r="F48" s="60"/>
      <c r="G48" s="60"/>
      <c r="H48" s="61"/>
    </row>
    <row r="49" spans="1:8" ht="60" x14ac:dyDescent="0.25">
      <c r="A49" s="13" t="s">
        <v>10</v>
      </c>
      <c r="B49" s="14" t="s">
        <v>11</v>
      </c>
      <c r="C49" s="3" t="s">
        <v>12</v>
      </c>
      <c r="D49" s="14" t="s">
        <v>13</v>
      </c>
      <c r="E49" s="14" t="s">
        <v>14</v>
      </c>
      <c r="F49" s="14" t="s">
        <v>15</v>
      </c>
      <c r="G49" s="14" t="s">
        <v>16</v>
      </c>
      <c r="H49" s="13" t="s">
        <v>17</v>
      </c>
    </row>
    <row r="50" spans="1:8" x14ac:dyDescent="0.25">
      <c r="A50" s="15">
        <v>1</v>
      </c>
      <c r="B50" s="10" t="s">
        <v>42</v>
      </c>
      <c r="C50" s="7" t="s">
        <v>112</v>
      </c>
      <c r="D50" s="13" t="s">
        <v>18</v>
      </c>
      <c r="E50" s="13">
        <v>1</v>
      </c>
      <c r="F50" s="13" t="s">
        <v>43</v>
      </c>
      <c r="G50" s="13">
        <v>5</v>
      </c>
      <c r="H50" s="16"/>
    </row>
    <row r="51" spans="1:8" x14ac:dyDescent="0.25">
      <c r="A51" s="15">
        <v>2</v>
      </c>
      <c r="B51" s="10" t="s">
        <v>20</v>
      </c>
      <c r="C51" s="7" t="s">
        <v>112</v>
      </c>
      <c r="D51" s="13" t="s">
        <v>18</v>
      </c>
      <c r="E51" s="13">
        <v>1</v>
      </c>
      <c r="F51" s="13" t="s">
        <v>44</v>
      </c>
      <c r="G51" s="13">
        <v>5</v>
      </c>
      <c r="H51" s="16"/>
    </row>
    <row r="52" spans="1:8" x14ac:dyDescent="0.25">
      <c r="A52" s="15">
        <v>4</v>
      </c>
      <c r="B52" s="9" t="s">
        <v>37</v>
      </c>
      <c r="C52" s="6" t="s">
        <v>127</v>
      </c>
      <c r="D52" s="13" t="s">
        <v>22</v>
      </c>
      <c r="E52" s="13">
        <v>1</v>
      </c>
      <c r="F52" s="13" t="s">
        <v>44</v>
      </c>
      <c r="G52" s="17">
        <v>5</v>
      </c>
      <c r="H52" s="16"/>
    </row>
    <row r="53" spans="1:8" ht="30" customHeight="1" thickBot="1" x14ac:dyDescent="0.3">
      <c r="A53" s="73" t="s">
        <v>46</v>
      </c>
      <c r="B53" s="74"/>
      <c r="C53" s="74"/>
      <c r="D53" s="74"/>
      <c r="E53" s="74"/>
      <c r="F53" s="74"/>
      <c r="G53" s="74"/>
      <c r="H53" s="74"/>
    </row>
    <row r="54" spans="1:8" x14ac:dyDescent="0.25">
      <c r="A54" s="62" t="s">
        <v>3</v>
      </c>
      <c r="B54" s="63"/>
      <c r="C54" s="63"/>
      <c r="D54" s="63"/>
      <c r="E54" s="63"/>
      <c r="F54" s="63"/>
      <c r="G54" s="63"/>
      <c r="H54" s="64"/>
    </row>
    <row r="55" spans="1:8" x14ac:dyDescent="0.25">
      <c r="A55" s="56" t="s">
        <v>120</v>
      </c>
      <c r="B55" s="57"/>
      <c r="C55" s="57"/>
      <c r="D55" s="57"/>
      <c r="E55" s="57"/>
      <c r="F55" s="57"/>
      <c r="G55" s="57"/>
      <c r="H55" s="58"/>
    </row>
    <row r="56" spans="1:8" ht="23.25" customHeight="1" x14ac:dyDescent="0.25">
      <c r="A56" s="56" t="s">
        <v>108</v>
      </c>
      <c r="B56" s="65"/>
      <c r="C56" s="65"/>
      <c r="D56" s="65"/>
      <c r="E56" s="65"/>
      <c r="F56" s="65"/>
      <c r="G56" s="65"/>
      <c r="H56" s="66"/>
    </row>
    <row r="57" spans="1:8" ht="15.75" customHeight="1" x14ac:dyDescent="0.25">
      <c r="A57" s="56" t="s">
        <v>109</v>
      </c>
      <c r="B57" s="57"/>
      <c r="C57" s="57"/>
      <c r="D57" s="57"/>
      <c r="E57" s="57"/>
      <c r="F57" s="57"/>
      <c r="G57" s="57"/>
      <c r="H57" s="58"/>
    </row>
    <row r="58" spans="1:8" ht="15" customHeight="1" x14ac:dyDescent="0.25">
      <c r="A58" s="56" t="s">
        <v>110</v>
      </c>
      <c r="B58" s="57"/>
      <c r="C58" s="57"/>
      <c r="D58" s="57"/>
      <c r="E58" s="57"/>
      <c r="F58" s="57"/>
      <c r="G58" s="57"/>
      <c r="H58" s="58"/>
    </row>
    <row r="59" spans="1:8" ht="15" customHeight="1" x14ac:dyDescent="0.25">
      <c r="A59" s="56" t="s">
        <v>6</v>
      </c>
      <c r="B59" s="57"/>
      <c r="C59" s="57"/>
      <c r="D59" s="57"/>
      <c r="E59" s="57"/>
      <c r="F59" s="57"/>
      <c r="G59" s="57"/>
      <c r="H59" s="58"/>
    </row>
    <row r="60" spans="1:8" ht="15" customHeight="1" x14ac:dyDescent="0.25">
      <c r="A60" s="56" t="s">
        <v>111</v>
      </c>
      <c r="B60" s="57"/>
      <c r="C60" s="57"/>
      <c r="D60" s="57"/>
      <c r="E60" s="57"/>
      <c r="F60" s="57"/>
      <c r="G60" s="57"/>
      <c r="H60" s="58"/>
    </row>
    <row r="61" spans="1:8" ht="15" customHeight="1" x14ac:dyDescent="0.25">
      <c r="A61" s="56" t="s">
        <v>8</v>
      </c>
      <c r="B61" s="57"/>
      <c r="C61" s="57"/>
      <c r="D61" s="57"/>
      <c r="E61" s="57"/>
      <c r="F61" s="57"/>
      <c r="G61" s="57"/>
      <c r="H61" s="58"/>
    </row>
    <row r="62" spans="1:8" ht="15" customHeight="1" thickBot="1" x14ac:dyDescent="0.3">
      <c r="A62" s="59" t="s">
        <v>9</v>
      </c>
      <c r="B62" s="60"/>
      <c r="C62" s="60"/>
      <c r="D62" s="60"/>
      <c r="E62" s="60"/>
      <c r="F62" s="60"/>
      <c r="G62" s="60"/>
      <c r="H62" s="61"/>
    </row>
    <row r="63" spans="1:8" ht="15" customHeight="1" x14ac:dyDescent="0.25">
      <c r="A63" s="10" t="s">
        <v>10</v>
      </c>
      <c r="B63" s="13" t="s">
        <v>11</v>
      </c>
      <c r="C63" s="3" t="s">
        <v>12</v>
      </c>
      <c r="D63" s="13" t="s">
        <v>13</v>
      </c>
      <c r="E63" s="13" t="s">
        <v>14</v>
      </c>
      <c r="F63" s="13" t="s">
        <v>15</v>
      </c>
      <c r="G63" s="13" t="s">
        <v>16</v>
      </c>
      <c r="H63" s="13" t="s">
        <v>17</v>
      </c>
    </row>
    <row r="64" spans="1:8" ht="15" customHeight="1" x14ac:dyDescent="0.25">
      <c r="A64" s="19">
        <v>1</v>
      </c>
      <c r="B64" s="10" t="s">
        <v>121</v>
      </c>
      <c r="C64" s="7" t="s">
        <v>122</v>
      </c>
      <c r="D64" s="11" t="s">
        <v>26</v>
      </c>
      <c r="E64" s="11">
        <v>1</v>
      </c>
      <c r="F64" s="11" t="s">
        <v>19</v>
      </c>
      <c r="G64" s="8">
        <v>1</v>
      </c>
      <c r="H64" s="9"/>
    </row>
    <row r="65" spans="1:8" ht="28.5" customHeight="1" x14ac:dyDescent="0.25">
      <c r="A65" s="5">
        <v>2</v>
      </c>
      <c r="B65" s="10" t="s">
        <v>32</v>
      </c>
      <c r="C65" s="7" t="s">
        <v>33</v>
      </c>
      <c r="D65" s="8" t="s">
        <v>31</v>
      </c>
      <c r="E65" s="8">
        <v>1</v>
      </c>
      <c r="F65" s="8" t="s">
        <v>19</v>
      </c>
      <c r="G65" s="8">
        <v>1</v>
      </c>
      <c r="H65" s="9"/>
    </row>
    <row r="66" spans="1:8" x14ac:dyDescent="0.25">
      <c r="A66" s="5">
        <v>3</v>
      </c>
      <c r="B66" s="10" t="s">
        <v>42</v>
      </c>
      <c r="C66" s="7" t="s">
        <v>112</v>
      </c>
      <c r="D66" s="13" t="s">
        <v>18</v>
      </c>
      <c r="E66" s="13">
        <v>14</v>
      </c>
      <c r="F66" s="13" t="s">
        <v>174</v>
      </c>
      <c r="G66" s="8">
        <v>14</v>
      </c>
      <c r="H66" s="9"/>
    </row>
    <row r="67" spans="1:8" ht="39" customHeight="1" x14ac:dyDescent="0.25">
      <c r="A67" s="5">
        <v>5</v>
      </c>
      <c r="B67" s="10" t="s">
        <v>20</v>
      </c>
      <c r="C67" s="7" t="s">
        <v>112</v>
      </c>
      <c r="D67" s="13" t="s">
        <v>18</v>
      </c>
      <c r="E67" s="13">
        <v>14</v>
      </c>
      <c r="F67" s="13" t="s">
        <v>175</v>
      </c>
      <c r="G67" s="8">
        <v>14</v>
      </c>
      <c r="H67" s="9"/>
    </row>
    <row r="68" spans="1:8" ht="60" x14ac:dyDescent="0.25">
      <c r="A68" s="5">
        <v>6</v>
      </c>
      <c r="B68" s="20" t="s">
        <v>123</v>
      </c>
      <c r="C68" s="7" t="s">
        <v>124</v>
      </c>
      <c r="D68" s="4" t="s">
        <v>22</v>
      </c>
      <c r="E68" s="12">
        <v>1</v>
      </c>
      <c r="F68" s="8" t="s">
        <v>19</v>
      </c>
      <c r="G68" s="8">
        <f t="shared" ref="G68:G72" si="0">E68</f>
        <v>1</v>
      </c>
      <c r="H68" s="9"/>
    </row>
    <row r="69" spans="1:8" x14ac:dyDescent="0.25">
      <c r="A69" s="5">
        <v>7</v>
      </c>
      <c r="B69" s="9" t="s">
        <v>37</v>
      </c>
      <c r="C69" s="6" t="s">
        <v>127</v>
      </c>
      <c r="D69" s="4" t="s">
        <v>22</v>
      </c>
      <c r="E69" s="8">
        <v>1</v>
      </c>
      <c r="F69" s="8" t="s">
        <v>19</v>
      </c>
      <c r="G69" s="8">
        <f t="shared" si="0"/>
        <v>1</v>
      </c>
      <c r="H69" s="9"/>
    </row>
    <row r="70" spans="1:8" ht="20.25" x14ac:dyDescent="0.25">
      <c r="A70" s="67" t="s">
        <v>48</v>
      </c>
      <c r="B70" s="68"/>
      <c r="C70" s="68"/>
      <c r="D70" s="68"/>
      <c r="E70" s="68"/>
      <c r="F70" s="68"/>
      <c r="G70" s="68"/>
      <c r="H70" s="69"/>
    </row>
    <row r="71" spans="1:8" ht="60" x14ac:dyDescent="0.25">
      <c r="A71" s="10" t="s">
        <v>10</v>
      </c>
      <c r="B71" s="13" t="s">
        <v>11</v>
      </c>
      <c r="C71" s="13" t="s">
        <v>12</v>
      </c>
      <c r="D71" s="13" t="s">
        <v>13</v>
      </c>
      <c r="E71" s="13" t="s">
        <v>14</v>
      </c>
      <c r="F71" s="13" t="s">
        <v>15</v>
      </c>
      <c r="G71" s="13" t="s">
        <v>16</v>
      </c>
      <c r="H71" s="13" t="s">
        <v>17</v>
      </c>
    </row>
    <row r="72" spans="1:8" ht="30" x14ac:dyDescent="0.25">
      <c r="A72" s="19">
        <v>1</v>
      </c>
      <c r="B72" s="22" t="s">
        <v>49</v>
      </c>
      <c r="C72" s="7" t="s">
        <v>128</v>
      </c>
      <c r="D72" s="8" t="s">
        <v>50</v>
      </c>
      <c r="E72" s="11">
        <v>1</v>
      </c>
      <c r="F72" s="11" t="s">
        <v>19</v>
      </c>
      <c r="G72" s="8">
        <f t="shared" si="0"/>
        <v>1</v>
      </c>
      <c r="H72" s="9"/>
    </row>
    <row r="73" spans="1:8" ht="30" x14ac:dyDescent="0.25">
      <c r="A73" s="5">
        <v>2</v>
      </c>
      <c r="B73" s="9" t="s">
        <v>51</v>
      </c>
      <c r="C73" s="7" t="s">
        <v>52</v>
      </c>
      <c r="D73" s="8" t="s">
        <v>50</v>
      </c>
      <c r="E73" s="8">
        <v>1</v>
      </c>
      <c r="F73" s="8" t="s">
        <v>19</v>
      </c>
      <c r="G73" s="8">
        <v>1</v>
      </c>
      <c r="H73" s="9"/>
    </row>
    <row r="74" spans="1:8" ht="21" thickBot="1" x14ac:dyDescent="0.3">
      <c r="A74" s="70" t="s">
        <v>53</v>
      </c>
      <c r="B74" s="71"/>
      <c r="C74" s="71"/>
      <c r="D74" s="71"/>
      <c r="E74" s="71"/>
      <c r="F74" s="71"/>
      <c r="G74" s="71"/>
      <c r="H74" s="72"/>
    </row>
    <row r="75" spans="1:8" x14ac:dyDescent="0.25">
      <c r="A75" s="62" t="s">
        <v>3</v>
      </c>
      <c r="B75" s="63"/>
      <c r="C75" s="63"/>
      <c r="D75" s="63"/>
      <c r="E75" s="63"/>
      <c r="F75" s="63"/>
      <c r="G75" s="63"/>
      <c r="H75" s="64"/>
    </row>
    <row r="76" spans="1:8" ht="42.75" customHeight="1" x14ac:dyDescent="0.25">
      <c r="A76" s="56" t="s">
        <v>129</v>
      </c>
      <c r="B76" s="57"/>
      <c r="C76" s="57"/>
      <c r="D76" s="57"/>
      <c r="E76" s="57"/>
      <c r="F76" s="57"/>
      <c r="G76" s="57"/>
      <c r="H76" s="58"/>
    </row>
    <row r="77" spans="1:8" x14ac:dyDescent="0.25">
      <c r="A77" s="56" t="s">
        <v>4</v>
      </c>
      <c r="B77" s="65"/>
      <c r="C77" s="65"/>
      <c r="D77" s="65"/>
      <c r="E77" s="65"/>
      <c r="F77" s="65"/>
      <c r="G77" s="65"/>
      <c r="H77" s="66"/>
    </row>
    <row r="78" spans="1:8" x14ac:dyDescent="0.25">
      <c r="A78" s="56" t="s">
        <v>41</v>
      </c>
      <c r="B78" s="57"/>
      <c r="C78" s="57"/>
      <c r="D78" s="57"/>
      <c r="E78" s="57"/>
      <c r="F78" s="57"/>
      <c r="G78" s="57"/>
      <c r="H78" s="58"/>
    </row>
    <row r="79" spans="1:8" x14ac:dyDescent="0.25">
      <c r="A79" s="56" t="s">
        <v>130</v>
      </c>
      <c r="B79" s="57"/>
      <c r="C79" s="57"/>
      <c r="D79" s="57"/>
      <c r="E79" s="57"/>
      <c r="F79" s="57"/>
      <c r="G79" s="57"/>
      <c r="H79" s="58"/>
    </row>
    <row r="80" spans="1:8" ht="30" customHeight="1" x14ac:dyDescent="0.25">
      <c r="A80" s="56" t="s">
        <v>6</v>
      </c>
      <c r="B80" s="57"/>
      <c r="C80" s="57"/>
      <c r="D80" s="57"/>
      <c r="E80" s="57"/>
      <c r="F80" s="57"/>
      <c r="G80" s="57"/>
      <c r="H80" s="58"/>
    </row>
    <row r="81" spans="1:8" x14ac:dyDescent="0.25">
      <c r="A81" s="56" t="s">
        <v>111</v>
      </c>
      <c r="B81" s="57"/>
      <c r="C81" s="57"/>
      <c r="D81" s="57"/>
      <c r="E81" s="57"/>
      <c r="F81" s="57"/>
      <c r="G81" s="57"/>
      <c r="H81" s="58"/>
    </row>
    <row r="82" spans="1:8" x14ac:dyDescent="0.25">
      <c r="A82" s="56" t="s">
        <v>8</v>
      </c>
      <c r="B82" s="57"/>
      <c r="C82" s="57"/>
      <c r="D82" s="57"/>
      <c r="E82" s="57"/>
      <c r="F82" s="57"/>
      <c r="G82" s="57"/>
      <c r="H82" s="58"/>
    </row>
    <row r="83" spans="1:8" ht="15" customHeight="1" thickBot="1" x14ac:dyDescent="0.3">
      <c r="A83" s="59" t="s">
        <v>9</v>
      </c>
      <c r="B83" s="60"/>
      <c r="C83" s="60"/>
      <c r="D83" s="60"/>
      <c r="E83" s="60"/>
      <c r="F83" s="60"/>
      <c r="G83" s="60"/>
      <c r="H83" s="61"/>
    </row>
    <row r="84" spans="1:8" ht="15" customHeight="1" x14ac:dyDescent="0.25">
      <c r="A84" s="2" t="s">
        <v>10</v>
      </c>
      <c r="B84" s="3" t="s">
        <v>11</v>
      </c>
      <c r="C84" s="3" t="s">
        <v>12</v>
      </c>
      <c r="D84" s="4" t="s">
        <v>13</v>
      </c>
      <c r="E84" s="4" t="s">
        <v>14</v>
      </c>
      <c r="F84" s="4" t="s">
        <v>15</v>
      </c>
      <c r="G84" s="4" t="s">
        <v>16</v>
      </c>
      <c r="H84" s="4" t="s">
        <v>17</v>
      </c>
    </row>
    <row r="85" spans="1:8" ht="15" customHeight="1" x14ac:dyDescent="0.25">
      <c r="A85" s="5">
        <v>1</v>
      </c>
      <c r="B85" s="6" t="s">
        <v>54</v>
      </c>
      <c r="C85" s="23"/>
      <c r="D85" s="24"/>
      <c r="E85" s="24"/>
      <c r="F85" s="24"/>
      <c r="G85" s="24"/>
      <c r="H85" s="9"/>
    </row>
    <row r="90" spans="1:8" ht="15.75" customHeight="1" x14ac:dyDescent="0.25"/>
  </sheetData>
  <mergeCells count="54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70:H70"/>
    <mergeCell ref="A74:H74"/>
    <mergeCell ref="A80:H80"/>
    <mergeCell ref="A81:H81"/>
    <mergeCell ref="A82:H82"/>
    <mergeCell ref="A83:H83"/>
    <mergeCell ref="A75:H75"/>
    <mergeCell ref="A76:H76"/>
    <mergeCell ref="A77:H77"/>
    <mergeCell ref="A78:H78"/>
    <mergeCell ref="A79:H79"/>
  </mergeCells>
  <pageMargins left="0.7" right="0.7" top="0.75" bottom="0.75" header="0" footer="0"/>
  <pageSetup paperSize="9" scale="48" firstPageNumber="21474836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8"/>
  <sheetViews>
    <sheetView zoomScale="115" workbookViewId="0">
      <selection activeCell="E25" sqref="E25"/>
    </sheetView>
  </sheetViews>
  <sheetFormatPr defaultColWidth="14.42578125" defaultRowHeight="15" customHeight="1" x14ac:dyDescent="0.25"/>
  <cols>
    <col min="1" max="1" width="5.140625" style="25" customWidth="1"/>
    <col min="2" max="2" width="52" style="25" customWidth="1"/>
    <col min="3" max="3" width="27.42578125" style="25" customWidth="1"/>
    <col min="4" max="4" width="22" style="25" customWidth="1"/>
    <col min="5" max="5" width="15.42578125" style="25" customWidth="1"/>
    <col min="6" max="6" width="19.7109375" style="25" bestFit="1" customWidth="1"/>
    <col min="7" max="7" width="14.42578125" style="25" customWidth="1"/>
    <col min="8" max="8" width="25" style="25" bestFit="1" customWidth="1"/>
    <col min="9" max="11" width="8.7109375" style="25" customWidth="1"/>
    <col min="12" max="16384" width="14.42578125" style="25"/>
  </cols>
  <sheetData>
    <row r="1" spans="1:8" x14ac:dyDescent="0.25">
      <c r="A1" s="114" t="s">
        <v>0</v>
      </c>
      <c r="B1" s="115"/>
      <c r="C1" s="115"/>
      <c r="D1" s="115"/>
      <c r="E1" s="115"/>
      <c r="F1" s="115"/>
      <c r="G1" s="115"/>
      <c r="H1" s="115"/>
    </row>
    <row r="2" spans="1:8" ht="72" customHeight="1" x14ac:dyDescent="0.25">
      <c r="A2" s="116" t="s">
        <v>102</v>
      </c>
      <c r="B2" s="104"/>
      <c r="C2" s="104"/>
      <c r="D2" s="104"/>
      <c r="E2" s="104"/>
      <c r="F2" s="104"/>
      <c r="G2" s="104"/>
      <c r="H2" s="117"/>
    </row>
    <row r="3" spans="1:8" x14ac:dyDescent="0.25">
      <c r="A3" s="95" t="s">
        <v>1</v>
      </c>
      <c r="B3" s="108"/>
      <c r="C3" s="108"/>
      <c r="D3" s="108"/>
      <c r="E3" s="108"/>
      <c r="F3" s="108"/>
      <c r="G3" s="108"/>
      <c r="H3" s="109"/>
    </row>
    <row r="4" spans="1:8" x14ac:dyDescent="0.25">
      <c r="A4" s="98" t="s">
        <v>104</v>
      </c>
      <c r="B4" s="65"/>
      <c r="C4" s="65"/>
      <c r="D4" s="65"/>
      <c r="E4" s="65"/>
      <c r="F4" s="65"/>
      <c r="G4" s="65"/>
      <c r="H4" s="66"/>
    </row>
    <row r="5" spans="1:8" x14ac:dyDescent="0.25">
      <c r="A5" s="80" t="s">
        <v>105</v>
      </c>
      <c r="B5" s="65"/>
      <c r="C5" s="65"/>
      <c r="D5" s="65"/>
      <c r="E5" s="65"/>
      <c r="F5" s="65"/>
      <c r="G5" s="65"/>
      <c r="H5" s="66"/>
    </row>
    <row r="6" spans="1:8" x14ac:dyDescent="0.25">
      <c r="A6" s="80" t="s">
        <v>131</v>
      </c>
      <c r="B6" s="112"/>
      <c r="C6" s="112"/>
      <c r="D6" s="112"/>
      <c r="E6" s="112"/>
      <c r="F6" s="112"/>
      <c r="G6" s="112"/>
      <c r="H6" s="82"/>
    </row>
    <row r="7" spans="1:8" ht="15.75" customHeight="1" x14ac:dyDescent="0.25">
      <c r="A7" s="80" t="s">
        <v>103</v>
      </c>
      <c r="B7" s="112"/>
      <c r="C7" s="112"/>
      <c r="D7" s="112"/>
      <c r="E7" s="112"/>
      <c r="F7" s="112"/>
      <c r="G7" s="112"/>
      <c r="H7" s="82"/>
    </row>
    <row r="8" spans="1:8" ht="15.75" customHeight="1" x14ac:dyDescent="0.25">
      <c r="A8" s="84" t="s">
        <v>172</v>
      </c>
      <c r="B8" s="113"/>
      <c r="C8" s="113"/>
      <c r="D8" s="113"/>
      <c r="E8" s="113"/>
      <c r="F8" s="113"/>
      <c r="G8" s="113"/>
      <c r="H8" s="86"/>
    </row>
    <row r="9" spans="1:8" ht="15.75" customHeight="1" x14ac:dyDescent="0.25">
      <c r="A9" s="80" t="s">
        <v>165</v>
      </c>
      <c r="B9" s="112"/>
      <c r="C9" s="112"/>
      <c r="D9" s="112"/>
      <c r="E9" s="112"/>
      <c r="F9" s="112"/>
      <c r="G9" s="112"/>
      <c r="H9" s="82"/>
    </row>
    <row r="10" spans="1:8" ht="15.75" customHeight="1" x14ac:dyDescent="0.25">
      <c r="A10" s="87" t="s">
        <v>164</v>
      </c>
      <c r="B10" s="88"/>
      <c r="C10" s="88"/>
      <c r="D10" s="88"/>
      <c r="E10" s="88"/>
      <c r="F10" s="88"/>
      <c r="G10" s="88"/>
      <c r="H10" s="89"/>
    </row>
    <row r="11" spans="1:8" ht="15.75" customHeight="1" x14ac:dyDescent="0.25">
      <c r="A11" s="75" t="s">
        <v>163</v>
      </c>
      <c r="B11" s="75"/>
      <c r="C11" s="76"/>
      <c r="D11" s="76"/>
      <c r="E11" s="76"/>
      <c r="F11" s="76"/>
      <c r="G11" s="76"/>
      <c r="H11" s="76"/>
    </row>
    <row r="12" spans="1:8" ht="15.75" customHeight="1" x14ac:dyDescent="0.25">
      <c r="A12" s="75" t="str">
        <f>'Расходные материалы'!$A$12</f>
        <v>Даты проведения: 9-14 февраля 2026</v>
      </c>
      <c r="B12" s="75"/>
      <c r="C12" s="75"/>
      <c r="D12" s="75"/>
      <c r="E12" s="75"/>
      <c r="F12" s="75"/>
      <c r="G12" s="75"/>
      <c r="H12" s="75"/>
    </row>
    <row r="13" spans="1:8" ht="22.5" customHeight="1" x14ac:dyDescent="0.3">
      <c r="A13" s="110" t="s">
        <v>168</v>
      </c>
      <c r="B13" s="111"/>
      <c r="C13" s="111"/>
      <c r="D13" s="111"/>
      <c r="E13" s="111"/>
      <c r="F13" s="111"/>
      <c r="G13" s="111"/>
      <c r="H13" s="111"/>
    </row>
    <row r="14" spans="1:8" ht="22.5" customHeight="1" x14ac:dyDescent="0.25">
      <c r="A14" s="103" t="s">
        <v>55</v>
      </c>
      <c r="B14" s="104"/>
      <c r="C14" s="104"/>
      <c r="D14" s="104"/>
      <c r="E14" s="104"/>
      <c r="F14" s="104"/>
      <c r="G14" s="104"/>
      <c r="H14" s="104"/>
    </row>
    <row r="15" spans="1:8" ht="15.75" customHeight="1" x14ac:dyDescent="0.25">
      <c r="A15" s="62" t="s">
        <v>3</v>
      </c>
      <c r="B15" s="108"/>
      <c r="C15" s="108"/>
      <c r="D15" s="108"/>
      <c r="E15" s="108"/>
      <c r="F15" s="108"/>
      <c r="G15" s="108"/>
      <c r="H15" s="109"/>
    </row>
    <row r="16" spans="1:8" ht="15" customHeight="1" x14ac:dyDescent="0.25">
      <c r="A16" s="56" t="s">
        <v>134</v>
      </c>
      <c r="B16" s="65"/>
      <c r="C16" s="65"/>
      <c r="D16" s="65"/>
      <c r="E16" s="65"/>
      <c r="F16" s="65"/>
      <c r="G16" s="65"/>
      <c r="H16" s="66"/>
    </row>
    <row r="17" spans="1:8" ht="15" customHeight="1" x14ac:dyDescent="0.25">
      <c r="A17" s="56" t="s">
        <v>135</v>
      </c>
      <c r="B17" s="65"/>
      <c r="C17" s="65"/>
      <c r="D17" s="65"/>
      <c r="E17" s="65"/>
      <c r="F17" s="65"/>
      <c r="G17" s="65"/>
      <c r="H17" s="66"/>
    </row>
    <row r="18" spans="1:8" ht="15" customHeight="1" x14ac:dyDescent="0.25">
      <c r="A18" s="56" t="s">
        <v>136</v>
      </c>
      <c r="B18" s="65"/>
      <c r="C18" s="65"/>
      <c r="D18" s="65"/>
      <c r="E18" s="65"/>
      <c r="F18" s="65"/>
      <c r="G18" s="65"/>
      <c r="H18" s="66"/>
    </row>
    <row r="19" spans="1:8" ht="15" customHeight="1" x14ac:dyDescent="0.25">
      <c r="A19" s="56" t="str">
        <f>'Общая инфраструктура'!$A$44</f>
        <v>Электричество: 5 подключения к сети  по (220 Вольт)</v>
      </c>
      <c r="B19" s="65"/>
      <c r="C19" s="65"/>
      <c r="D19" s="65"/>
      <c r="E19" s="65"/>
      <c r="F19" s="65"/>
      <c r="G19" s="65"/>
      <c r="H19" s="66"/>
    </row>
    <row r="20" spans="1:8" ht="15" customHeight="1" x14ac:dyDescent="0.25">
      <c r="A20" s="56" t="s">
        <v>6</v>
      </c>
      <c r="B20" s="65"/>
      <c r="C20" s="65"/>
      <c r="D20" s="65"/>
      <c r="E20" s="65"/>
      <c r="F20" s="65"/>
      <c r="G20" s="65"/>
      <c r="H20" s="66"/>
    </row>
    <row r="21" spans="1:8" ht="15" customHeight="1" x14ac:dyDescent="0.25">
      <c r="A21" s="56" t="s">
        <v>111</v>
      </c>
      <c r="B21" s="65"/>
      <c r="C21" s="65"/>
      <c r="D21" s="65"/>
      <c r="E21" s="65"/>
      <c r="F21" s="65"/>
      <c r="G21" s="65"/>
      <c r="H21" s="66"/>
    </row>
    <row r="22" spans="1:8" ht="15" customHeight="1" x14ac:dyDescent="0.25">
      <c r="A22" s="56" t="s">
        <v>8</v>
      </c>
      <c r="B22" s="65"/>
      <c r="C22" s="65"/>
      <c r="D22" s="65"/>
      <c r="E22" s="65"/>
      <c r="F22" s="65"/>
      <c r="G22" s="65"/>
      <c r="H22" s="66"/>
    </row>
    <row r="23" spans="1:8" ht="15.75" customHeight="1" x14ac:dyDescent="0.25">
      <c r="A23" s="59" t="s">
        <v>9</v>
      </c>
      <c r="B23" s="101"/>
      <c r="C23" s="101"/>
      <c r="D23" s="101"/>
      <c r="E23" s="101"/>
      <c r="F23" s="101"/>
      <c r="G23" s="101"/>
      <c r="H23" s="102"/>
    </row>
    <row r="24" spans="1:8" ht="60" x14ac:dyDescent="0.25">
      <c r="A24" s="13" t="s">
        <v>10</v>
      </c>
      <c r="B24" s="13" t="s">
        <v>11</v>
      </c>
      <c r="C24" s="3" t="s">
        <v>12</v>
      </c>
      <c r="D24" s="13" t="s">
        <v>13</v>
      </c>
      <c r="E24" s="13" t="s">
        <v>14</v>
      </c>
      <c r="F24" s="13" t="s">
        <v>15</v>
      </c>
      <c r="G24" s="13" t="s">
        <v>16</v>
      </c>
      <c r="H24" s="13" t="s">
        <v>17</v>
      </c>
    </row>
    <row r="25" spans="1:8" ht="135" x14ac:dyDescent="0.25">
      <c r="A25" s="4">
        <v>1</v>
      </c>
      <c r="B25" s="10" t="s">
        <v>25</v>
      </c>
      <c r="C25" s="7" t="s">
        <v>141</v>
      </c>
      <c r="D25" s="4" t="s">
        <v>26</v>
      </c>
      <c r="E25" s="4">
        <v>1</v>
      </c>
      <c r="F25" s="4" t="s">
        <v>44</v>
      </c>
      <c r="G25" s="13">
        <v>5</v>
      </c>
      <c r="H25" s="7"/>
    </row>
    <row r="26" spans="1:8" ht="18" customHeight="1" x14ac:dyDescent="0.25">
      <c r="A26" s="4">
        <v>2</v>
      </c>
      <c r="B26" s="10" t="s">
        <v>27</v>
      </c>
      <c r="C26" s="7" t="s">
        <v>140</v>
      </c>
      <c r="D26" s="4" t="s">
        <v>26</v>
      </c>
      <c r="E26" s="4">
        <v>1</v>
      </c>
      <c r="F26" s="4" t="s">
        <v>44</v>
      </c>
      <c r="G26" s="13">
        <v>5</v>
      </c>
      <c r="H26" s="7"/>
    </row>
    <row r="27" spans="1:8" ht="75" x14ac:dyDescent="0.25">
      <c r="A27" s="4">
        <v>3</v>
      </c>
      <c r="B27" s="10" t="s">
        <v>29</v>
      </c>
      <c r="C27" s="7" t="s">
        <v>142</v>
      </c>
      <c r="D27" s="13" t="s">
        <v>31</v>
      </c>
      <c r="E27" s="4">
        <v>1</v>
      </c>
      <c r="F27" s="4" t="s">
        <v>44</v>
      </c>
      <c r="G27" s="13">
        <v>5</v>
      </c>
      <c r="H27" s="7"/>
    </row>
    <row r="28" spans="1:8" ht="75" x14ac:dyDescent="0.25">
      <c r="A28" s="4">
        <v>4</v>
      </c>
      <c r="B28" s="10" t="s">
        <v>32</v>
      </c>
      <c r="C28" s="7" t="s">
        <v>143</v>
      </c>
      <c r="D28" s="13" t="s">
        <v>31</v>
      </c>
      <c r="E28" s="4">
        <v>1</v>
      </c>
      <c r="F28" s="4" t="s">
        <v>44</v>
      </c>
      <c r="G28" s="13">
        <v>5</v>
      </c>
      <c r="H28" s="7"/>
    </row>
    <row r="29" spans="1:8" ht="126.75" customHeight="1" x14ac:dyDescent="0.25">
      <c r="A29" s="4">
        <v>5</v>
      </c>
      <c r="B29" s="26" t="s">
        <v>144</v>
      </c>
      <c r="C29" s="7" t="s">
        <v>145</v>
      </c>
      <c r="D29" s="13" t="s">
        <v>31</v>
      </c>
      <c r="E29" s="3">
        <v>1</v>
      </c>
      <c r="F29" s="3" t="s">
        <v>44</v>
      </c>
      <c r="G29" s="13">
        <v>5</v>
      </c>
      <c r="H29" s="7"/>
    </row>
    <row r="30" spans="1:8" ht="30" x14ac:dyDescent="0.25">
      <c r="A30" s="4">
        <v>5</v>
      </c>
      <c r="B30" s="26" t="s">
        <v>146</v>
      </c>
      <c r="C30" s="7" t="s">
        <v>147</v>
      </c>
      <c r="D30" s="27" t="s">
        <v>22</v>
      </c>
      <c r="E30" s="13">
        <v>1</v>
      </c>
      <c r="F30" s="13" t="s">
        <v>44</v>
      </c>
      <c r="G30" s="28">
        <v>5</v>
      </c>
      <c r="H30" s="29"/>
    </row>
    <row r="31" spans="1:8" ht="60" x14ac:dyDescent="0.25">
      <c r="A31" s="4">
        <v>6</v>
      </c>
      <c r="B31" s="7" t="s">
        <v>149</v>
      </c>
      <c r="C31" s="30" t="s">
        <v>148</v>
      </c>
      <c r="D31" s="31" t="s">
        <v>45</v>
      </c>
      <c r="E31" s="14">
        <v>1</v>
      </c>
      <c r="F31" s="13" t="s">
        <v>44</v>
      </c>
      <c r="G31" s="32">
        <v>5</v>
      </c>
      <c r="H31" s="7"/>
    </row>
    <row r="32" spans="1:8" ht="60" x14ac:dyDescent="0.25">
      <c r="A32" s="4">
        <v>7</v>
      </c>
      <c r="B32" s="33" t="s">
        <v>153</v>
      </c>
      <c r="C32" s="6" t="s">
        <v>162</v>
      </c>
      <c r="D32" s="13" t="s">
        <v>45</v>
      </c>
      <c r="E32" s="13">
        <v>1</v>
      </c>
      <c r="F32" s="13" t="s">
        <v>44</v>
      </c>
      <c r="G32" s="32">
        <v>5</v>
      </c>
      <c r="H32" s="7"/>
    </row>
    <row r="33" spans="1:8" ht="60" x14ac:dyDescent="0.25">
      <c r="A33" s="4">
        <v>8</v>
      </c>
      <c r="B33" s="33" t="s">
        <v>58</v>
      </c>
      <c r="C33" s="7" t="s">
        <v>150</v>
      </c>
      <c r="D33" s="13" t="s">
        <v>45</v>
      </c>
      <c r="E33" s="13">
        <v>1</v>
      </c>
      <c r="F33" s="13" t="s">
        <v>44</v>
      </c>
      <c r="G33" s="32">
        <v>5</v>
      </c>
      <c r="H33" s="29"/>
    </row>
    <row r="34" spans="1:8" ht="60" x14ac:dyDescent="0.25">
      <c r="A34" s="4">
        <v>9</v>
      </c>
      <c r="B34" s="34" t="s">
        <v>59</v>
      </c>
      <c r="C34" s="6" t="s">
        <v>60</v>
      </c>
      <c r="D34" s="13" t="s">
        <v>45</v>
      </c>
      <c r="E34" s="13">
        <v>1</v>
      </c>
      <c r="F34" s="13" t="s">
        <v>44</v>
      </c>
      <c r="G34" s="54">
        <v>5</v>
      </c>
      <c r="H34" s="7"/>
    </row>
    <row r="35" spans="1:8" x14ac:dyDescent="0.25">
      <c r="A35" s="4">
        <v>10</v>
      </c>
      <c r="B35" s="6" t="s">
        <v>137</v>
      </c>
      <c r="C35" s="9" t="s">
        <v>151</v>
      </c>
      <c r="D35" s="8" t="s">
        <v>18</v>
      </c>
      <c r="E35" s="13">
        <v>1</v>
      </c>
      <c r="F35" s="13" t="s">
        <v>44</v>
      </c>
      <c r="G35" s="35">
        <v>5</v>
      </c>
      <c r="H35" s="7"/>
    </row>
    <row r="36" spans="1:8" ht="30" x14ac:dyDescent="0.25">
      <c r="A36" s="4">
        <v>11</v>
      </c>
      <c r="B36" s="6" t="s">
        <v>138</v>
      </c>
      <c r="C36" s="7" t="s">
        <v>152</v>
      </c>
      <c r="D36" s="8" t="s">
        <v>18</v>
      </c>
      <c r="E36" s="13">
        <v>1</v>
      </c>
      <c r="F36" s="13" t="s">
        <v>44</v>
      </c>
      <c r="G36" s="35">
        <v>5</v>
      </c>
      <c r="H36" s="7"/>
    </row>
    <row r="37" spans="1:8" x14ac:dyDescent="0.25">
      <c r="A37" s="4">
        <v>12</v>
      </c>
      <c r="B37" s="6" t="s">
        <v>20</v>
      </c>
      <c r="C37" s="9" t="s">
        <v>112</v>
      </c>
      <c r="D37" s="8" t="s">
        <v>18</v>
      </c>
      <c r="E37" s="13">
        <v>1</v>
      </c>
      <c r="F37" s="13" t="s">
        <v>44</v>
      </c>
      <c r="G37" s="35">
        <v>5</v>
      </c>
      <c r="H37" s="7"/>
    </row>
    <row r="38" spans="1:8" ht="30" x14ac:dyDescent="0.25">
      <c r="A38" s="4">
        <v>13</v>
      </c>
      <c r="B38" s="9" t="s">
        <v>37</v>
      </c>
      <c r="C38" s="6" t="s">
        <v>119</v>
      </c>
      <c r="D38" s="4" t="s">
        <v>22</v>
      </c>
      <c r="E38" s="8">
        <v>1</v>
      </c>
      <c r="F38" s="8" t="s">
        <v>19</v>
      </c>
      <c r="G38" s="36">
        <v>5</v>
      </c>
      <c r="H38" s="7"/>
    </row>
    <row r="39" spans="1:8" s="1" customFormat="1" ht="75" x14ac:dyDescent="0.25">
      <c r="A39" s="5">
        <v>13</v>
      </c>
      <c r="B39" s="10" t="s">
        <v>38</v>
      </c>
      <c r="C39" s="6" t="s">
        <v>61</v>
      </c>
      <c r="D39" s="4" t="s">
        <v>22</v>
      </c>
      <c r="E39" s="8">
        <v>1</v>
      </c>
      <c r="F39" s="8" t="s">
        <v>19</v>
      </c>
      <c r="G39" s="36">
        <v>3</v>
      </c>
      <c r="H39" s="9"/>
    </row>
    <row r="40" spans="1:8" ht="15.75" customHeight="1" x14ac:dyDescent="0.25">
      <c r="A40" s="103" t="s">
        <v>48</v>
      </c>
      <c r="B40" s="104"/>
      <c r="C40" s="65"/>
      <c r="D40" s="65"/>
      <c r="E40" s="65"/>
      <c r="F40" s="65"/>
      <c r="G40" s="104"/>
      <c r="H40" s="65"/>
    </row>
    <row r="41" spans="1:8" ht="60" x14ac:dyDescent="0.25">
      <c r="A41" s="10" t="s">
        <v>10</v>
      </c>
      <c r="B41" s="13" t="s">
        <v>11</v>
      </c>
      <c r="C41" s="13" t="s">
        <v>12</v>
      </c>
      <c r="D41" s="13" t="s">
        <v>13</v>
      </c>
      <c r="E41" s="13" t="s">
        <v>14</v>
      </c>
      <c r="F41" s="13" t="s">
        <v>15</v>
      </c>
      <c r="G41" s="13" t="s">
        <v>16</v>
      </c>
      <c r="H41" s="13" t="s">
        <v>17</v>
      </c>
    </row>
    <row r="42" spans="1:8" x14ac:dyDescent="0.25">
      <c r="A42" s="10"/>
      <c r="B42" s="10" t="s">
        <v>54</v>
      </c>
      <c r="C42" s="13"/>
      <c r="D42" s="13"/>
      <c r="E42" s="13"/>
      <c r="F42" s="13"/>
      <c r="G42" s="13"/>
      <c r="H42" s="13"/>
    </row>
    <row r="43" spans="1:8" ht="43.5" customHeight="1" x14ac:dyDescent="0.25">
      <c r="A43" s="105" t="s">
        <v>139</v>
      </c>
      <c r="B43" s="106"/>
      <c r="C43" s="106"/>
      <c r="D43" s="106"/>
      <c r="E43" s="106"/>
      <c r="F43" s="106"/>
      <c r="G43" s="106"/>
      <c r="H43" s="107"/>
    </row>
    <row r="44" spans="1:8" x14ac:dyDescent="0.25">
      <c r="A44" s="103" t="s">
        <v>62</v>
      </c>
      <c r="B44" s="104"/>
      <c r="C44" s="104"/>
      <c r="D44" s="104"/>
      <c r="E44" s="104"/>
      <c r="F44" s="104"/>
      <c r="G44" s="104"/>
      <c r="H44" s="104"/>
    </row>
    <row r="45" spans="1:8" x14ac:dyDescent="0.25">
      <c r="A45" s="62" t="s">
        <v>3</v>
      </c>
      <c r="B45" s="108"/>
      <c r="C45" s="108"/>
      <c r="D45" s="108"/>
      <c r="E45" s="108"/>
      <c r="F45" s="108"/>
      <c r="G45" s="108"/>
      <c r="H45" s="109"/>
    </row>
    <row r="46" spans="1:8" x14ac:dyDescent="0.25">
      <c r="A46" s="56" t="s">
        <v>63</v>
      </c>
      <c r="B46" s="65"/>
      <c r="C46" s="65"/>
      <c r="D46" s="65"/>
      <c r="E46" s="65"/>
      <c r="F46" s="65"/>
      <c r="G46" s="65"/>
      <c r="H46" s="66"/>
    </row>
    <row r="47" spans="1:8" ht="15" customHeight="1" x14ac:dyDescent="0.25">
      <c r="A47" s="56" t="s">
        <v>56</v>
      </c>
      <c r="B47" s="65"/>
      <c r="C47" s="65"/>
      <c r="D47" s="65"/>
      <c r="E47" s="65"/>
      <c r="F47" s="65"/>
      <c r="G47" s="65"/>
      <c r="H47" s="66"/>
    </row>
    <row r="48" spans="1:8" x14ac:dyDescent="0.25">
      <c r="A48" s="56" t="s">
        <v>47</v>
      </c>
      <c r="B48" s="65"/>
      <c r="C48" s="65"/>
      <c r="D48" s="65"/>
      <c r="E48" s="65"/>
      <c r="F48" s="65"/>
      <c r="G48" s="65"/>
      <c r="H48" s="66"/>
    </row>
    <row r="49" spans="1:8" ht="15" customHeight="1" x14ac:dyDescent="0.25">
      <c r="A49" s="56" t="s">
        <v>5</v>
      </c>
      <c r="B49" s="65"/>
      <c r="C49" s="65"/>
      <c r="D49" s="65"/>
      <c r="E49" s="65"/>
      <c r="F49" s="65"/>
      <c r="G49" s="65"/>
      <c r="H49" s="66"/>
    </row>
    <row r="50" spans="1:8" ht="15" customHeight="1" x14ac:dyDescent="0.25">
      <c r="A50" s="56" t="s">
        <v>6</v>
      </c>
      <c r="B50" s="65"/>
      <c r="C50" s="65"/>
      <c r="D50" s="65"/>
      <c r="E50" s="65"/>
      <c r="F50" s="65"/>
      <c r="G50" s="65"/>
      <c r="H50" s="66"/>
    </row>
    <row r="51" spans="1:8" ht="15" customHeight="1" x14ac:dyDescent="0.25">
      <c r="A51" s="56" t="s">
        <v>7</v>
      </c>
      <c r="B51" s="65"/>
      <c r="C51" s="65"/>
      <c r="D51" s="65"/>
      <c r="E51" s="65"/>
      <c r="F51" s="65"/>
      <c r="G51" s="65"/>
      <c r="H51" s="66"/>
    </row>
    <row r="52" spans="1:8" x14ac:dyDescent="0.25">
      <c r="A52" s="56" t="s">
        <v>8</v>
      </c>
      <c r="B52" s="65"/>
      <c r="C52" s="65"/>
      <c r="D52" s="65"/>
      <c r="E52" s="65"/>
      <c r="F52" s="65"/>
      <c r="G52" s="65"/>
      <c r="H52" s="66"/>
    </row>
    <row r="53" spans="1:8" x14ac:dyDescent="0.25">
      <c r="A53" s="59" t="s">
        <v>9</v>
      </c>
      <c r="B53" s="101"/>
      <c r="C53" s="101"/>
      <c r="D53" s="101"/>
      <c r="E53" s="101"/>
      <c r="F53" s="101"/>
      <c r="G53" s="101"/>
      <c r="H53" s="102"/>
    </row>
    <row r="54" spans="1:8" ht="60" x14ac:dyDescent="0.25">
      <c r="A54" s="2" t="s">
        <v>10</v>
      </c>
      <c r="B54" s="3" t="s">
        <v>11</v>
      </c>
      <c r="C54" s="3" t="s">
        <v>12</v>
      </c>
      <c r="D54" s="4" t="s">
        <v>13</v>
      </c>
      <c r="E54" s="4" t="s">
        <v>14</v>
      </c>
      <c r="F54" s="4" t="s">
        <v>15</v>
      </c>
      <c r="G54" s="4" t="s">
        <v>16</v>
      </c>
      <c r="H54" s="4" t="s">
        <v>17</v>
      </c>
    </row>
    <row r="55" spans="1:8" x14ac:dyDescent="0.25">
      <c r="A55" s="39">
        <v>1</v>
      </c>
      <c r="B55" s="7" t="s">
        <v>54</v>
      </c>
      <c r="C55" s="40"/>
      <c r="D55" s="41"/>
      <c r="E55" s="41"/>
      <c r="F55" s="41"/>
      <c r="G55" s="41"/>
      <c r="H55" s="7"/>
    </row>
    <row r="56" spans="1:8" ht="15.75" customHeight="1" x14ac:dyDescent="0.25">
      <c r="A56" s="103" t="s">
        <v>64</v>
      </c>
      <c r="B56" s="104"/>
      <c r="C56" s="104"/>
      <c r="D56" s="104"/>
      <c r="E56" s="104"/>
      <c r="F56" s="104"/>
      <c r="G56" s="104"/>
      <c r="H56" s="104"/>
    </row>
    <row r="57" spans="1:8" ht="60" x14ac:dyDescent="0.25">
      <c r="A57" s="26" t="s">
        <v>10</v>
      </c>
      <c r="B57" s="14" t="s">
        <v>11</v>
      </c>
      <c r="C57" s="14" t="s">
        <v>12</v>
      </c>
      <c r="D57" s="14" t="s">
        <v>13</v>
      </c>
      <c r="E57" s="14" t="s">
        <v>14</v>
      </c>
      <c r="F57" s="14" t="s">
        <v>15</v>
      </c>
      <c r="G57" s="14" t="s">
        <v>16</v>
      </c>
      <c r="H57" s="14" t="s">
        <v>17</v>
      </c>
    </row>
    <row r="58" spans="1:8" ht="15.75" customHeight="1" x14ac:dyDescent="0.25">
      <c r="A58" s="39">
        <v>1</v>
      </c>
      <c r="B58" s="7" t="s">
        <v>54</v>
      </c>
      <c r="C58" s="40"/>
      <c r="D58" s="13"/>
      <c r="E58" s="41"/>
      <c r="F58" s="13"/>
      <c r="G58" s="41"/>
      <c r="H58" s="7"/>
    </row>
  </sheetData>
  <mergeCells count="37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40:H40"/>
    <mergeCell ref="A43:H43"/>
    <mergeCell ref="A44:H44"/>
    <mergeCell ref="A45:H45"/>
    <mergeCell ref="A46:H46"/>
    <mergeCell ref="A47:H47"/>
    <mergeCell ref="A53:H53"/>
    <mergeCell ref="A56:H56"/>
    <mergeCell ref="A48:H48"/>
    <mergeCell ref="A49:H49"/>
    <mergeCell ref="A50:H50"/>
    <mergeCell ref="A51:H51"/>
    <mergeCell ref="A52:H52"/>
  </mergeCells>
  <pageMargins left="0.7" right="0.7" top="0.75" bottom="0.75" header="0" footer="0"/>
  <pageSetup paperSize="9" scale="48" firstPageNumber="214748364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topLeftCell="A25" zoomScale="142" zoomScaleNormal="142" workbookViewId="0">
      <selection activeCell="M21" sqref="M21"/>
    </sheetView>
  </sheetViews>
  <sheetFormatPr defaultColWidth="14.42578125" defaultRowHeight="15" customHeight="1" x14ac:dyDescent="0.25"/>
  <cols>
    <col min="1" max="1" width="5.140625" style="25" customWidth="1"/>
    <col min="2" max="2" width="52" style="25" customWidth="1"/>
    <col min="3" max="3" width="27.42578125" style="25" customWidth="1"/>
    <col min="4" max="4" width="22" style="25" customWidth="1"/>
    <col min="5" max="5" width="15.42578125" style="25" customWidth="1"/>
    <col min="6" max="6" width="19.7109375" style="25" bestFit="1" customWidth="1"/>
    <col min="7" max="7" width="14.42578125" style="25" customWidth="1"/>
    <col min="8" max="8" width="25" style="25" bestFit="1" customWidth="1"/>
    <col min="9" max="11" width="8.7109375" style="25" customWidth="1"/>
    <col min="12" max="16384" width="14.42578125" style="25"/>
  </cols>
  <sheetData>
    <row r="1" spans="1:8" x14ac:dyDescent="0.25">
      <c r="A1" s="114" t="s">
        <v>0</v>
      </c>
      <c r="B1" s="115"/>
      <c r="C1" s="115"/>
      <c r="D1" s="115"/>
      <c r="E1" s="115"/>
      <c r="F1" s="115"/>
      <c r="G1" s="115"/>
      <c r="H1" s="115"/>
    </row>
    <row r="2" spans="1:8" ht="72" customHeight="1" x14ac:dyDescent="0.25">
      <c r="A2" s="116" t="s">
        <v>102</v>
      </c>
      <c r="B2" s="104"/>
      <c r="C2" s="104"/>
      <c r="D2" s="104"/>
      <c r="E2" s="104"/>
      <c r="F2" s="104"/>
      <c r="G2" s="104"/>
      <c r="H2" s="117"/>
    </row>
    <row r="3" spans="1:8" ht="15" customHeight="1" x14ac:dyDescent="0.25">
      <c r="A3" s="95" t="s">
        <v>1</v>
      </c>
      <c r="B3" s="108"/>
      <c r="C3" s="108"/>
      <c r="D3" s="108"/>
      <c r="E3" s="108"/>
      <c r="F3" s="108"/>
      <c r="G3" s="108"/>
      <c r="H3" s="109"/>
    </row>
    <row r="4" spans="1:8" ht="15" customHeight="1" x14ac:dyDescent="0.25">
      <c r="A4" s="98" t="s">
        <v>104</v>
      </c>
      <c r="B4" s="65"/>
      <c r="C4" s="65"/>
      <c r="D4" s="65"/>
      <c r="E4" s="65"/>
      <c r="F4" s="65"/>
      <c r="G4" s="65"/>
      <c r="H4" s="66"/>
    </row>
    <row r="5" spans="1:8" ht="15" customHeight="1" x14ac:dyDescent="0.25">
      <c r="A5" s="80" t="s">
        <v>105</v>
      </c>
      <c r="B5" s="65"/>
      <c r="C5" s="65"/>
      <c r="D5" s="65"/>
      <c r="E5" s="65"/>
      <c r="F5" s="65"/>
      <c r="G5" s="65"/>
      <c r="H5" s="66"/>
    </row>
    <row r="6" spans="1:8" ht="15" customHeight="1" x14ac:dyDescent="0.25">
      <c r="A6" s="80" t="s">
        <v>131</v>
      </c>
      <c r="B6" s="112"/>
      <c r="C6" s="112"/>
      <c r="D6" s="112"/>
      <c r="E6" s="112"/>
      <c r="F6" s="112"/>
      <c r="G6" s="112"/>
      <c r="H6" s="82"/>
    </row>
    <row r="7" spans="1:8" ht="15.75" customHeight="1" x14ac:dyDescent="0.25">
      <c r="A7" s="80" t="s">
        <v>103</v>
      </c>
      <c r="B7" s="112"/>
      <c r="C7" s="112"/>
      <c r="D7" s="112"/>
      <c r="E7" s="112"/>
      <c r="F7" s="112"/>
      <c r="G7" s="112"/>
      <c r="H7" s="82"/>
    </row>
    <row r="8" spans="1:8" ht="15.75" customHeight="1" x14ac:dyDescent="0.25">
      <c r="A8" s="84" t="s">
        <v>172</v>
      </c>
      <c r="B8" s="113"/>
      <c r="C8" s="113"/>
      <c r="D8" s="113"/>
      <c r="E8" s="113"/>
      <c r="F8" s="113"/>
      <c r="G8" s="113"/>
      <c r="H8" s="86"/>
    </row>
    <row r="9" spans="1:8" ht="15.75" customHeight="1" x14ac:dyDescent="0.25">
      <c r="A9" s="80" t="s">
        <v>165</v>
      </c>
      <c r="B9" s="112"/>
      <c r="C9" s="112"/>
      <c r="D9" s="112"/>
      <c r="E9" s="112"/>
      <c r="F9" s="112"/>
      <c r="G9" s="112"/>
      <c r="H9" s="82"/>
    </row>
    <row r="10" spans="1:8" ht="15.75" customHeight="1" x14ac:dyDescent="0.25">
      <c r="A10" s="87" t="s">
        <v>164</v>
      </c>
      <c r="B10" s="88"/>
      <c r="C10" s="88"/>
      <c r="D10" s="88"/>
      <c r="E10" s="88"/>
      <c r="F10" s="88"/>
      <c r="G10" s="88"/>
      <c r="H10" s="89"/>
    </row>
    <row r="11" spans="1:8" ht="15.75" customHeight="1" x14ac:dyDescent="0.25">
      <c r="A11" s="75" t="s">
        <v>163</v>
      </c>
      <c r="B11" s="75"/>
      <c r="C11" s="76"/>
      <c r="D11" s="76"/>
      <c r="E11" s="76"/>
      <c r="F11" s="76"/>
      <c r="G11" s="76"/>
      <c r="H11" s="76"/>
    </row>
    <row r="12" spans="1:8" ht="15.75" customHeight="1" x14ac:dyDescent="0.25">
      <c r="A12" s="75" t="s">
        <v>171</v>
      </c>
      <c r="B12" s="75"/>
      <c r="C12" s="75"/>
      <c r="D12" s="75"/>
      <c r="E12" s="75"/>
      <c r="F12" s="75"/>
      <c r="G12" s="75"/>
      <c r="H12" s="75"/>
    </row>
    <row r="13" spans="1:8" ht="19.5" customHeight="1" x14ac:dyDescent="0.3">
      <c r="A13" s="110" t="s">
        <v>167</v>
      </c>
      <c r="B13" s="111"/>
      <c r="C13" s="111"/>
      <c r="D13" s="111"/>
      <c r="E13" s="111"/>
      <c r="F13" s="111"/>
      <c r="G13" s="111"/>
      <c r="H13" s="111"/>
    </row>
    <row r="14" spans="1:8" ht="22.5" customHeight="1" x14ac:dyDescent="0.25">
      <c r="A14" s="103" t="s">
        <v>166</v>
      </c>
      <c r="B14" s="104"/>
      <c r="C14" s="104"/>
      <c r="D14" s="104"/>
      <c r="E14" s="104"/>
      <c r="F14" s="104"/>
      <c r="G14" s="104"/>
      <c r="H14" s="104"/>
    </row>
    <row r="15" spans="1:8" ht="60" x14ac:dyDescent="0.25">
      <c r="A15" s="13" t="s">
        <v>10</v>
      </c>
      <c r="B15" s="13" t="s">
        <v>11</v>
      </c>
      <c r="C15" s="3" t="s">
        <v>12</v>
      </c>
      <c r="D15" s="13" t="s">
        <v>13</v>
      </c>
      <c r="E15" s="13" t="s">
        <v>14</v>
      </c>
      <c r="F15" s="13" t="s">
        <v>15</v>
      </c>
      <c r="G15" s="13" t="s">
        <v>16</v>
      </c>
      <c r="H15" s="13" t="s">
        <v>17</v>
      </c>
    </row>
    <row r="16" spans="1:8" ht="42.75" customHeight="1" x14ac:dyDescent="0.25">
      <c r="A16" s="4">
        <v>1</v>
      </c>
      <c r="B16" s="10" t="s">
        <v>65</v>
      </c>
      <c r="C16" s="6" t="s">
        <v>156</v>
      </c>
      <c r="D16" s="4" t="s">
        <v>66</v>
      </c>
      <c r="E16" s="4">
        <v>1</v>
      </c>
      <c r="F16" s="4" t="s">
        <v>67</v>
      </c>
      <c r="G16" s="13">
        <v>5</v>
      </c>
      <c r="H16" s="7"/>
    </row>
    <row r="17" spans="1:8" ht="28.5" customHeight="1" x14ac:dyDescent="0.25">
      <c r="A17" s="4">
        <v>2</v>
      </c>
      <c r="B17" s="10" t="s">
        <v>68</v>
      </c>
      <c r="C17" s="29" t="s">
        <v>155</v>
      </c>
      <c r="D17" s="3" t="s">
        <v>66</v>
      </c>
      <c r="E17" s="3">
        <v>1</v>
      </c>
      <c r="F17" s="3" t="s">
        <v>67</v>
      </c>
      <c r="G17" s="13">
        <v>5</v>
      </c>
      <c r="H17" s="7"/>
    </row>
    <row r="18" spans="1:8" ht="46.5" customHeight="1" x14ac:dyDescent="0.25">
      <c r="A18" s="4">
        <v>3</v>
      </c>
      <c r="B18" s="42" t="s">
        <v>69</v>
      </c>
      <c r="C18" s="7" t="s">
        <v>154</v>
      </c>
      <c r="D18" s="13" t="s">
        <v>66</v>
      </c>
      <c r="E18" s="13">
        <v>2</v>
      </c>
      <c r="F18" s="13" t="s">
        <v>67</v>
      </c>
      <c r="G18" s="13">
        <v>10</v>
      </c>
      <c r="H18" s="7"/>
    </row>
    <row r="19" spans="1:8" ht="30" customHeight="1" x14ac:dyDescent="0.25">
      <c r="A19" s="4">
        <v>4</v>
      </c>
      <c r="B19" s="33" t="s">
        <v>70</v>
      </c>
      <c r="C19" s="7" t="s">
        <v>157</v>
      </c>
      <c r="D19" s="13" t="s">
        <v>66</v>
      </c>
      <c r="E19" s="13">
        <v>1</v>
      </c>
      <c r="F19" s="13" t="s">
        <v>67</v>
      </c>
      <c r="G19" s="13">
        <v>5</v>
      </c>
      <c r="H19" s="29"/>
    </row>
    <row r="20" spans="1:8" ht="27.75" customHeight="1" x14ac:dyDescent="0.25">
      <c r="A20" s="4">
        <v>5</v>
      </c>
      <c r="B20" s="34" t="s">
        <v>71</v>
      </c>
      <c r="C20" s="6" t="s">
        <v>158</v>
      </c>
      <c r="D20" s="13" t="s">
        <v>66</v>
      </c>
      <c r="E20" s="13">
        <v>1</v>
      </c>
      <c r="F20" s="13" t="s">
        <v>90</v>
      </c>
      <c r="G20" s="13">
        <v>5</v>
      </c>
      <c r="H20" s="7"/>
    </row>
    <row r="21" spans="1:8" ht="27.75" customHeight="1" x14ac:dyDescent="0.25">
      <c r="A21" s="4">
        <v>6</v>
      </c>
      <c r="B21" s="34" t="s">
        <v>72</v>
      </c>
      <c r="C21" s="6" t="s">
        <v>159</v>
      </c>
      <c r="D21" s="13" t="s">
        <v>66</v>
      </c>
      <c r="E21" s="13">
        <v>2</v>
      </c>
      <c r="F21" s="13" t="s">
        <v>67</v>
      </c>
      <c r="G21" s="13">
        <v>10</v>
      </c>
      <c r="H21" s="7"/>
    </row>
    <row r="22" spans="1:8" ht="31.5" customHeight="1" x14ac:dyDescent="0.25">
      <c r="A22" s="103" t="s">
        <v>48</v>
      </c>
      <c r="B22" s="104"/>
      <c r="C22" s="65"/>
      <c r="D22" s="65"/>
      <c r="E22" s="65"/>
      <c r="F22" s="65"/>
      <c r="G22" s="104"/>
      <c r="H22" s="104"/>
    </row>
    <row r="23" spans="1:8" ht="29.25" customHeight="1" x14ac:dyDescent="0.25">
      <c r="A23" s="10" t="s">
        <v>10</v>
      </c>
      <c r="B23" s="13" t="s">
        <v>11</v>
      </c>
      <c r="C23" s="13" t="s">
        <v>12</v>
      </c>
      <c r="D23" s="13" t="s">
        <v>13</v>
      </c>
      <c r="E23" s="13" t="s">
        <v>14</v>
      </c>
      <c r="F23" s="13" t="s">
        <v>15</v>
      </c>
      <c r="G23" s="13" t="s">
        <v>16</v>
      </c>
      <c r="H23" s="13" t="s">
        <v>17</v>
      </c>
    </row>
    <row r="24" spans="1:8" x14ac:dyDescent="0.25">
      <c r="A24" s="37">
        <v>1</v>
      </c>
      <c r="B24" s="38" t="s">
        <v>54</v>
      </c>
      <c r="C24" s="40"/>
      <c r="D24" s="13"/>
      <c r="E24" s="43"/>
      <c r="F24" s="4"/>
      <c r="G24" s="41"/>
      <c r="H24" s="7"/>
    </row>
    <row r="25" spans="1:8" ht="15.75" customHeight="1" x14ac:dyDescent="0.3">
      <c r="A25" s="118" t="s">
        <v>73</v>
      </c>
      <c r="B25" s="119"/>
      <c r="C25" s="119"/>
      <c r="D25" s="119"/>
      <c r="E25" s="119"/>
      <c r="F25" s="119"/>
      <c r="G25" s="119"/>
      <c r="H25" s="120"/>
    </row>
    <row r="26" spans="1:8" ht="28.5" customHeight="1" x14ac:dyDescent="0.25">
      <c r="A26" s="44" t="s">
        <v>10</v>
      </c>
      <c r="B26" s="13" t="s">
        <v>11</v>
      </c>
      <c r="C26" s="13" t="s">
        <v>12</v>
      </c>
      <c r="D26" s="13" t="s">
        <v>13</v>
      </c>
      <c r="E26" s="13" t="s">
        <v>14</v>
      </c>
      <c r="F26" s="13" t="s">
        <v>15</v>
      </c>
      <c r="G26" s="13" t="s">
        <v>16</v>
      </c>
      <c r="H26" s="13" t="s">
        <v>17</v>
      </c>
    </row>
    <row r="27" spans="1:8" ht="12" customHeight="1" x14ac:dyDescent="0.25">
      <c r="A27" s="45">
        <v>1</v>
      </c>
      <c r="B27" s="7" t="s">
        <v>74</v>
      </c>
      <c r="C27" s="10" t="s">
        <v>75</v>
      </c>
      <c r="D27" s="13" t="s">
        <v>66</v>
      </c>
      <c r="E27" s="13">
        <v>5</v>
      </c>
      <c r="F27" s="13" t="s">
        <v>19</v>
      </c>
      <c r="G27" s="13">
        <v>5</v>
      </c>
      <c r="H27" s="7"/>
    </row>
    <row r="28" spans="1:8" ht="15.75" customHeight="1" x14ac:dyDescent="0.25">
      <c r="A28" s="45">
        <v>2</v>
      </c>
      <c r="B28" s="7" t="s">
        <v>76</v>
      </c>
      <c r="C28" s="7" t="s">
        <v>77</v>
      </c>
      <c r="D28" s="13" t="s">
        <v>66</v>
      </c>
      <c r="E28" s="13">
        <v>5</v>
      </c>
      <c r="F28" s="13" t="s">
        <v>19</v>
      </c>
      <c r="G28" s="13">
        <v>5</v>
      </c>
      <c r="H28" s="7"/>
    </row>
    <row r="29" spans="1:8" ht="15.75" customHeight="1" x14ac:dyDescent="0.25">
      <c r="A29" s="45">
        <v>3</v>
      </c>
      <c r="B29" s="7" t="s">
        <v>78</v>
      </c>
      <c r="C29" s="7" t="s">
        <v>79</v>
      </c>
      <c r="D29" s="13" t="s">
        <v>66</v>
      </c>
      <c r="E29" s="13">
        <v>2</v>
      </c>
      <c r="F29" s="13" t="s">
        <v>19</v>
      </c>
      <c r="G29" s="13">
        <f t="shared" ref="G29:G31" si="0">E29</f>
        <v>2</v>
      </c>
      <c r="H29" s="7"/>
    </row>
    <row r="30" spans="1:8" ht="15.75" customHeight="1" x14ac:dyDescent="0.25">
      <c r="A30" s="45">
        <v>4</v>
      </c>
      <c r="B30" s="7" t="s">
        <v>80</v>
      </c>
      <c r="C30" s="7" t="s">
        <v>81</v>
      </c>
      <c r="D30" s="13" t="s">
        <v>66</v>
      </c>
      <c r="E30" s="13">
        <v>2</v>
      </c>
      <c r="F30" s="13" t="s">
        <v>19</v>
      </c>
      <c r="G30" s="13">
        <v>2</v>
      </c>
      <c r="H30" s="7"/>
    </row>
    <row r="31" spans="1:8" ht="36" customHeight="1" x14ac:dyDescent="0.25">
      <c r="A31" s="45">
        <v>5</v>
      </c>
      <c r="B31" s="7" t="s">
        <v>82</v>
      </c>
      <c r="C31" s="7" t="s">
        <v>161</v>
      </c>
      <c r="D31" s="13" t="s">
        <v>66</v>
      </c>
      <c r="E31" s="13">
        <v>1</v>
      </c>
      <c r="F31" s="13" t="s">
        <v>19</v>
      </c>
      <c r="G31" s="13">
        <f t="shared" si="0"/>
        <v>1</v>
      </c>
      <c r="H31" s="7"/>
    </row>
    <row r="32" spans="1:8" ht="34.5" customHeight="1" x14ac:dyDescent="0.25">
      <c r="A32" s="45">
        <v>8</v>
      </c>
      <c r="B32" s="7" t="s">
        <v>83</v>
      </c>
      <c r="C32" s="7" t="s">
        <v>84</v>
      </c>
      <c r="D32" s="13" t="s">
        <v>66</v>
      </c>
      <c r="E32" s="13">
        <v>1</v>
      </c>
      <c r="F32" s="13" t="s">
        <v>19</v>
      </c>
      <c r="G32" s="13">
        <v>1</v>
      </c>
      <c r="H32" s="7"/>
    </row>
    <row r="33" spans="1:8" ht="30" customHeight="1" x14ac:dyDescent="0.25">
      <c r="A33" s="45">
        <v>9</v>
      </c>
      <c r="B33" s="7" t="s">
        <v>85</v>
      </c>
      <c r="C33" s="6" t="s">
        <v>160</v>
      </c>
      <c r="D33" s="13" t="s">
        <v>66</v>
      </c>
      <c r="E33" s="13">
        <v>1</v>
      </c>
      <c r="F33" s="13" t="s">
        <v>19</v>
      </c>
      <c r="G33" s="13">
        <v>1</v>
      </c>
      <c r="H33" s="7"/>
    </row>
    <row r="34" spans="1:8" x14ac:dyDescent="0.25">
      <c r="A34" s="105" t="s">
        <v>86</v>
      </c>
      <c r="B34" s="106"/>
      <c r="C34" s="106"/>
      <c r="D34" s="106"/>
      <c r="E34" s="106"/>
      <c r="F34" s="106"/>
      <c r="G34" s="106"/>
      <c r="H34" s="107"/>
    </row>
    <row r="35" spans="1:8" ht="39" customHeight="1" x14ac:dyDescent="0.25">
      <c r="A35" s="103" t="s">
        <v>166</v>
      </c>
      <c r="B35" s="104"/>
      <c r="C35" s="104"/>
      <c r="D35" s="104"/>
      <c r="E35" s="104"/>
      <c r="F35" s="104"/>
      <c r="G35" s="104"/>
      <c r="H35" s="104"/>
    </row>
    <row r="36" spans="1:8" ht="60" x14ac:dyDescent="0.25">
      <c r="A36" s="46" t="s">
        <v>10</v>
      </c>
      <c r="B36" s="13" t="s">
        <v>11</v>
      </c>
      <c r="C36" s="13" t="s">
        <v>12</v>
      </c>
      <c r="D36" s="47" t="s">
        <v>13</v>
      </c>
      <c r="E36" s="4" t="s">
        <v>14</v>
      </c>
      <c r="F36" s="4" t="s">
        <v>15</v>
      </c>
      <c r="G36" s="4" t="s">
        <v>16</v>
      </c>
      <c r="H36" s="4" t="s">
        <v>17</v>
      </c>
    </row>
    <row r="37" spans="1:8" x14ac:dyDescent="0.25">
      <c r="A37" s="48">
        <v>1</v>
      </c>
      <c r="B37" s="7" t="s">
        <v>54</v>
      </c>
      <c r="C37" s="40"/>
      <c r="D37" s="49"/>
      <c r="E37" s="41"/>
      <c r="F37" s="41"/>
      <c r="G37" s="41"/>
      <c r="H37" s="7"/>
    </row>
    <row r="38" spans="1:8" x14ac:dyDescent="0.25">
      <c r="A38" s="103" t="s">
        <v>64</v>
      </c>
      <c r="B38" s="65"/>
      <c r="C38" s="65"/>
      <c r="D38" s="104"/>
      <c r="E38" s="104"/>
      <c r="F38" s="104"/>
      <c r="G38" s="104"/>
      <c r="H38" s="104"/>
    </row>
    <row r="39" spans="1:8" ht="33.75" customHeight="1" x14ac:dyDescent="0.25">
      <c r="A39" s="26" t="s">
        <v>10</v>
      </c>
      <c r="B39" s="14" t="s">
        <v>11</v>
      </c>
      <c r="C39" s="14" t="s">
        <v>12</v>
      </c>
      <c r="D39" s="14" t="s">
        <v>13</v>
      </c>
      <c r="E39" s="14" t="s">
        <v>14</v>
      </c>
      <c r="F39" s="14" t="s">
        <v>15</v>
      </c>
      <c r="G39" s="14" t="s">
        <v>16</v>
      </c>
      <c r="H39" s="14" t="s">
        <v>17</v>
      </c>
    </row>
    <row r="40" spans="1:8" x14ac:dyDescent="0.25">
      <c r="A40" s="39">
        <v>1</v>
      </c>
      <c r="B40" s="7" t="s">
        <v>54</v>
      </c>
      <c r="C40" s="40"/>
      <c r="D40" s="13"/>
      <c r="E40" s="41"/>
      <c r="F40" s="13"/>
      <c r="G40" s="41"/>
      <c r="H40" s="7"/>
    </row>
    <row r="41" spans="1:8" ht="15.75" customHeight="1" x14ac:dyDescent="0.25">
      <c r="A41" s="50"/>
      <c r="B41" s="21"/>
      <c r="C41" s="51"/>
      <c r="D41" s="12"/>
      <c r="E41" s="52"/>
      <c r="F41" s="12"/>
      <c r="G41" s="52"/>
      <c r="H41" s="21"/>
    </row>
    <row r="42" spans="1:8" ht="15.75" customHeight="1" x14ac:dyDescent="0.25">
      <c r="A42" s="50"/>
      <c r="B42" s="51"/>
      <c r="C42" s="51"/>
      <c r="D42" s="12"/>
      <c r="E42" s="52"/>
      <c r="F42" s="52"/>
      <c r="G42" s="52"/>
      <c r="H42" s="21"/>
    </row>
    <row r="43" spans="1:8" ht="15.75" customHeight="1" x14ac:dyDescent="0.25">
      <c r="A43" s="50"/>
      <c r="B43" s="51"/>
      <c r="C43" s="51"/>
      <c r="D43" s="12"/>
      <c r="E43" s="52"/>
      <c r="F43" s="52"/>
      <c r="G43" s="52"/>
      <c r="H43" s="21"/>
    </row>
    <row r="44" spans="1:8" ht="15.75" customHeight="1" x14ac:dyDescent="0.25">
      <c r="A44" s="50"/>
      <c r="B44" s="51"/>
      <c r="C44" s="51"/>
      <c r="D44" s="12"/>
      <c r="E44" s="52"/>
      <c r="F44" s="52"/>
      <c r="G44" s="52"/>
      <c r="H44" s="21"/>
    </row>
    <row r="45" spans="1:8" ht="15.75" customHeight="1" x14ac:dyDescent="0.25">
      <c r="A45" s="50"/>
      <c r="B45" s="51"/>
      <c r="C45" s="51"/>
      <c r="D45" s="12"/>
      <c r="E45" s="52"/>
      <c r="F45" s="52"/>
      <c r="G45" s="52"/>
      <c r="H45" s="21"/>
    </row>
    <row r="46" spans="1:8" ht="15.75" customHeight="1" x14ac:dyDescent="0.25">
      <c r="A46" s="50"/>
      <c r="B46" s="21"/>
      <c r="C46" s="18"/>
      <c r="D46" s="12"/>
      <c r="E46" s="12"/>
      <c r="F46" s="12"/>
      <c r="G46" s="12"/>
      <c r="H46" s="21"/>
    </row>
    <row r="47" spans="1:8" ht="15.75" customHeight="1" x14ac:dyDescent="0.25"/>
  </sheetData>
  <mergeCells count="20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22:H22"/>
    <mergeCell ref="A25:H25"/>
    <mergeCell ref="A34:H34"/>
    <mergeCell ref="A35:H35"/>
    <mergeCell ref="A38:H38"/>
  </mergeCells>
  <pageMargins left="0.7" right="0.7" top="0.75" bottom="0.75" header="0" footer="0"/>
  <pageSetup paperSize="9" firstPageNumber="21474836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"/>
  <sheetViews>
    <sheetView zoomScale="130" workbookViewId="0">
      <selection activeCell="B33" sqref="B33:B38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10" width="8.7109375" style="1" customWidth="1"/>
    <col min="11" max="16384" width="14.42578125" style="1"/>
  </cols>
  <sheetData>
    <row r="1" spans="1:7" x14ac:dyDescent="0.25">
      <c r="A1" s="90" t="s">
        <v>0</v>
      </c>
      <c r="B1" s="91"/>
      <c r="C1" s="91"/>
      <c r="D1" s="91"/>
      <c r="E1" s="91"/>
      <c r="F1" s="91"/>
      <c r="G1" s="91"/>
    </row>
    <row r="2" spans="1:7" ht="72" customHeight="1" x14ac:dyDescent="0.25">
      <c r="A2" s="92" t="s">
        <v>101</v>
      </c>
      <c r="B2" s="93"/>
      <c r="C2" s="93"/>
      <c r="D2" s="93"/>
      <c r="E2" s="93"/>
      <c r="F2" s="93"/>
      <c r="G2" s="93"/>
    </row>
    <row r="3" spans="1:7" ht="22.5" customHeight="1" x14ac:dyDescent="0.25">
      <c r="A3" s="73" t="s">
        <v>87</v>
      </c>
      <c r="B3" s="74"/>
      <c r="C3" s="74"/>
      <c r="D3" s="74"/>
      <c r="E3" s="74"/>
      <c r="F3" s="74"/>
      <c r="G3" s="74"/>
    </row>
    <row r="4" spans="1:7" ht="30" x14ac:dyDescent="0.25">
      <c r="A4" s="13" t="s">
        <v>10</v>
      </c>
      <c r="B4" s="13" t="s">
        <v>11</v>
      </c>
      <c r="C4" s="3" t="s">
        <v>12</v>
      </c>
      <c r="D4" s="14" t="s">
        <v>13</v>
      </c>
      <c r="E4" s="13" t="s">
        <v>14</v>
      </c>
      <c r="F4" s="13" t="s">
        <v>15</v>
      </c>
      <c r="G4" s="13" t="s">
        <v>88</v>
      </c>
    </row>
    <row r="5" spans="1:7" ht="28.5" customHeight="1" x14ac:dyDescent="0.25">
      <c r="A5" s="4">
        <v>1</v>
      </c>
      <c r="B5" s="10" t="s">
        <v>89</v>
      </c>
      <c r="C5" s="9" t="s">
        <v>24</v>
      </c>
      <c r="D5" s="13" t="s">
        <v>66</v>
      </c>
      <c r="E5" s="13">
        <v>1</v>
      </c>
      <c r="F5" s="13" t="s">
        <v>90</v>
      </c>
      <c r="G5" s="13"/>
    </row>
    <row r="6" spans="1:7" ht="28.5" customHeight="1" x14ac:dyDescent="0.25">
      <c r="A6" s="4">
        <v>2</v>
      </c>
      <c r="B6" s="10" t="s">
        <v>91</v>
      </c>
      <c r="C6" s="9" t="s">
        <v>24</v>
      </c>
      <c r="D6" s="13" t="s">
        <v>66</v>
      </c>
      <c r="E6" s="13">
        <v>1</v>
      </c>
      <c r="F6" s="13" t="s">
        <v>90</v>
      </c>
      <c r="G6" s="13"/>
    </row>
    <row r="7" spans="1:7" ht="30" customHeight="1" x14ac:dyDescent="0.25">
      <c r="A7" s="4">
        <v>3</v>
      </c>
      <c r="B7" s="10" t="s">
        <v>29</v>
      </c>
      <c r="C7" s="9" t="s">
        <v>92</v>
      </c>
      <c r="D7" s="8" t="s">
        <v>31</v>
      </c>
      <c r="E7" s="13">
        <v>1</v>
      </c>
      <c r="F7" s="13" t="s">
        <v>19</v>
      </c>
      <c r="G7" s="13"/>
    </row>
    <row r="8" spans="1:7" ht="27.75" customHeight="1" x14ac:dyDescent="0.25">
      <c r="A8" s="4">
        <v>4</v>
      </c>
      <c r="B8" s="10" t="s">
        <v>57</v>
      </c>
      <c r="C8" s="9" t="s">
        <v>93</v>
      </c>
      <c r="D8" s="8" t="s">
        <v>31</v>
      </c>
      <c r="E8" s="13">
        <v>1</v>
      </c>
      <c r="F8" s="13" t="s">
        <v>19</v>
      </c>
      <c r="G8" s="9"/>
    </row>
    <row r="9" spans="1:7" ht="31.5" customHeight="1" x14ac:dyDescent="0.25">
      <c r="A9" s="4">
        <v>5</v>
      </c>
      <c r="B9" s="10" t="s">
        <v>94</v>
      </c>
      <c r="C9" s="9" t="s">
        <v>33</v>
      </c>
      <c r="D9" s="8" t="s">
        <v>31</v>
      </c>
      <c r="E9" s="13">
        <v>1</v>
      </c>
      <c r="F9" s="13" t="s">
        <v>19</v>
      </c>
      <c r="G9" s="13"/>
    </row>
    <row r="10" spans="1:7" ht="15" customHeight="1" x14ac:dyDescent="0.25">
      <c r="A10" s="4">
        <v>6</v>
      </c>
      <c r="B10" s="10" t="s">
        <v>95</v>
      </c>
      <c r="C10" s="9" t="s">
        <v>24</v>
      </c>
      <c r="D10" s="13" t="s">
        <v>66</v>
      </c>
      <c r="E10" s="13">
        <v>1</v>
      </c>
      <c r="F10" s="13" t="s">
        <v>19</v>
      </c>
      <c r="G10" s="13"/>
    </row>
    <row r="11" spans="1:7" ht="15" customHeight="1" x14ac:dyDescent="0.25">
      <c r="A11" s="4">
        <v>7</v>
      </c>
      <c r="B11" s="10" t="s">
        <v>68</v>
      </c>
      <c r="C11" s="6" t="s">
        <v>96</v>
      </c>
      <c r="D11" s="13" t="s">
        <v>66</v>
      </c>
      <c r="E11" s="13">
        <v>1</v>
      </c>
      <c r="F11" s="13" t="s">
        <v>19</v>
      </c>
      <c r="G11" s="13"/>
    </row>
    <row r="12" spans="1:7" ht="15" customHeight="1" x14ac:dyDescent="0.25">
      <c r="A12" s="4">
        <v>8</v>
      </c>
      <c r="B12" s="10" t="s">
        <v>97</v>
      </c>
      <c r="C12" s="9" t="s">
        <v>24</v>
      </c>
      <c r="D12" s="13" t="s">
        <v>66</v>
      </c>
      <c r="E12" s="13">
        <v>2</v>
      </c>
      <c r="F12" s="13" t="s">
        <v>19</v>
      </c>
      <c r="G12" s="13"/>
    </row>
    <row r="13" spans="1:7" ht="15" customHeight="1" x14ac:dyDescent="0.25">
      <c r="A13" s="4">
        <v>9</v>
      </c>
      <c r="B13" s="10" t="s">
        <v>98</v>
      </c>
      <c r="C13" s="9" t="s">
        <v>24</v>
      </c>
      <c r="D13" s="8" t="s">
        <v>31</v>
      </c>
      <c r="E13" s="13">
        <v>1</v>
      </c>
      <c r="F13" s="13" t="s">
        <v>19</v>
      </c>
      <c r="G13" s="13"/>
    </row>
    <row r="14" spans="1:7" ht="15" customHeight="1" x14ac:dyDescent="0.25">
      <c r="A14" s="4">
        <v>10</v>
      </c>
      <c r="B14" s="10" t="s">
        <v>99</v>
      </c>
      <c r="C14" s="9" t="s">
        <v>100</v>
      </c>
      <c r="D14" s="8" t="s">
        <v>45</v>
      </c>
      <c r="E14" s="13">
        <v>1</v>
      </c>
      <c r="F14" s="13" t="s">
        <v>19</v>
      </c>
      <c r="G14" s="53"/>
    </row>
  </sheetData>
  <mergeCells count="3">
    <mergeCell ref="A1:G1"/>
    <mergeCell ref="A2:G2"/>
    <mergeCell ref="A3:G3"/>
  </mergeCells>
  <pageMargins left="0.7" right="0.7" top="0.75" bottom="0.75" header="0" footer="0"/>
  <pageSetup paperSize="9" firstPageNumber="214748364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worker</cp:lastModifiedBy>
  <cp:revision>2</cp:revision>
  <dcterms:created xsi:type="dcterms:W3CDTF">2023-01-11T12:24:27Z</dcterms:created>
  <dcterms:modified xsi:type="dcterms:W3CDTF">2026-01-20T06:21:50Z</dcterms:modified>
</cp:coreProperties>
</file>