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0" windowWidth="16380" windowHeight="8190" tabRatio="500"/>
  </bookViews>
  <sheets>
    <sheet name="Критерии оценки" sheetId="1" r:id="rId1"/>
    <sheet name="Перечень профессиональных задач" sheetId="2" r:id="rId2"/>
  </sheets>
  <calcPr calcId="144525" iterateDelta="1E-4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I282" i="1"/>
  <c r="I251"/>
  <c r="I218"/>
  <c r="I18"/>
  <c r="I7"/>
  <c r="I313" l="1"/>
</calcChain>
</file>

<file path=xl/sharedStrings.xml><?xml version="1.0" encoding="utf-8"?>
<sst xmlns="http://schemas.openxmlformats.org/spreadsheetml/2006/main" count="860" uniqueCount="465">
  <si>
    <t>Мероприятие</t>
  </si>
  <si>
    <t>Наименование компетенции</t>
  </si>
  <si>
    <t>Технологии информационного моделирования BIM (Основная)</t>
  </si>
  <si>
    <t>Код</t>
  </si>
  <si>
    <t>Подкритерий</t>
  </si>
  <si>
    <t>Тип аспекта</t>
  </si>
  <si>
    <t>Аспект</t>
  </si>
  <si>
    <t>Судейский балл</t>
  </si>
  <si>
    <t>Методика проверки аспекта</t>
  </si>
  <si>
    <t>Требование или номинальный размер</t>
  </si>
  <si>
    <t>Проф. задача</t>
  </si>
  <si>
    <t>Макс. балл</t>
  </si>
  <si>
    <t>Б</t>
  </si>
  <si>
    <t>В</t>
  </si>
  <si>
    <t>Г</t>
  </si>
  <si>
    <t>Д</t>
  </si>
  <si>
    <t>А</t>
  </si>
  <si>
    <t>Планирование</t>
  </si>
  <si>
    <t>Работа в среде общих данных</t>
  </si>
  <si>
    <t>И</t>
  </si>
  <si>
    <t>Настроен доступ к проекту</t>
  </si>
  <si>
    <t>Доступ предоставлен только ГЭ. Папка проекта или проект скрыта от остальных участников</t>
  </si>
  <si>
    <t xml:space="preserve">Проект (в СОД) имеет наименование в логике наименования файлов </t>
  </si>
  <si>
    <t>План графика №1 имеет правильное наименование</t>
  </si>
  <si>
    <t xml:space="preserve">В приложении 4 точно Код участника_Шифр проекта_П_"Поле, отражает  содержание файла" (статус). </t>
  </si>
  <si>
    <t>План-график 1: Произведено календарное планирование: задача графика должна иметь реалистичный срок выполнения в рамках конкурсных дней соревнований</t>
  </si>
  <si>
    <t>Планирование выполнено в TASQ/ план выполнения КЗ выполняется в Д1, Д2, Д3. Продолжительность  21 ч. По 7 часов в каждом дне. Продолжительность модулей согласно КЗ (1 час, 13 часов, 3 часа, 2 часа, 2 часа). Планирование осуществляется по плановой трудоемкости.</t>
  </si>
  <si>
    <t>План графика №2 имеет правильное наименование</t>
  </si>
  <si>
    <t>План-график 2: Произведено календарное планирование - график присутствует в СОД</t>
  </si>
  <si>
    <t>Планирование выполнено в TASQ/ Проверяется наличие План-графика №2 (план строительно-монтажных работ по монтажу элементов металлического каркаса (ферм, связей верхнего и нижнего пояса,
 металлических колонн))</t>
  </si>
  <si>
    <t xml:space="preserve">План-график 1: Количество задач в соответствии с КЗ </t>
  </si>
  <si>
    <t>Пропорционально времени длительности каждого модуля</t>
  </si>
  <si>
    <t>План-график 1: Произведено ресурсное планирование: назначены ресурсы у каждой задачи</t>
  </si>
  <si>
    <t>По всем задачам должен быть назначен исполнитель - Участник. Кол-во подзадач не менее 21</t>
  </si>
  <si>
    <t>Задачи, которые должны быть выполнены в Д1, имеет статус «завершено»</t>
  </si>
  <si>
    <t>Все задачи, которые должны быть завершены по плану в Д1. Задачи, которые не могут быть завершены в Д1, должны иметь срок окончания Д2</t>
  </si>
  <si>
    <t>Информационное моделирование: архитектура и конструкции</t>
  </si>
  <si>
    <t>Информационное моделирование архитектурного раздела. Стены</t>
  </si>
  <si>
    <t>На проверку предоставлена ЦИМ в проприетарном формате</t>
  </si>
  <si>
    <t>Наименование,  количество и расположение координационных осей проекта, межосевые расстояния соответствуют проектному заданию</t>
  </si>
  <si>
    <t xml:space="preserve">Проверка по чертежам. </t>
  </si>
  <si>
    <t>ЦИМ в проприетарном формате имеет разделение по уровням с принадлежностью к
Разделам проектирования АР, КР</t>
  </si>
  <si>
    <t>Проверка по Приложению 6. Стены фундаментов, стены лестнично-лифтового узла - раздел КР. Остальное стены АР</t>
  </si>
  <si>
    <t>В ЦИМ отсутствуют элементы без назначенных материалов</t>
  </si>
  <si>
    <t>По спецификации. Все Элементы.</t>
  </si>
  <si>
    <t>Стены. Стены разделены в соответствии с этажами здания. В ЦИМ отсутствуют элементы стен находящиеся вне рассматриваемого уровня</t>
  </si>
  <si>
    <t>Стены. Замоделирован фасад по Оси А</t>
  </si>
  <si>
    <t>Проверка по чертежам. Без учета остекления</t>
  </si>
  <si>
    <t>Стены. Замоделирован фасад по Оси 6</t>
  </si>
  <si>
    <t>Стены. Замоделирован фасад по Оси И</t>
  </si>
  <si>
    <t>Стены. Замоделирован фасад по Оси К</t>
  </si>
  <si>
    <t>Стены. Замоделирован фасад по Оси Н</t>
  </si>
  <si>
    <t>Стены. Замоделирован фасад по Оси 4</t>
  </si>
  <si>
    <t>Стены. Замоделирован фасад по Оси 1</t>
  </si>
  <si>
    <t>Стены. Замоделирован фасад по Оси Д</t>
  </si>
  <si>
    <t>Стены. Замоделирован фасад по Оси Г</t>
  </si>
  <si>
    <t>Стены. Наружные стены имеют толщину согласно чертежам</t>
  </si>
  <si>
    <t>Проверяются все стены. Ст-4:300 мм, Ст-1:300</t>
  </si>
  <si>
    <t>Стены. Конструкции наружных стены имеют материал согласно чертежам</t>
  </si>
  <si>
    <t>Проверяются все стены. Ст-4, Ст-1, СТ-16, Ст-19</t>
  </si>
  <si>
    <t>Стены. Перегородки на отметке 0,000 имеют материал согласно чертежам</t>
  </si>
  <si>
    <t>Стены. Перегородки на отметке +3,600 имеют материал согласно чертежам</t>
  </si>
  <si>
    <t>Стены. Перегородки на отметке  +42,600 имеют материал согласно чертежам</t>
  </si>
  <si>
    <t>Стены. Перегородки отметке 0,000 имеют толщину согласно чертежам</t>
  </si>
  <si>
    <t>Стены. Перегородки на отметке +3,600 имеют толщину согласно чертежам</t>
  </si>
  <si>
    <t>Стены. Перегородки  на отметке  +42,600  имеют толщину согласно чертежам</t>
  </si>
  <si>
    <t>Стены. Планировка отметке 0,000 согласно задания выполнена частично</t>
  </si>
  <si>
    <t>Смотрим расстояние между перегородками.  В планировке отсутсвуют стены по кол-ву: 30%</t>
  </si>
  <si>
    <t>Стены. Планировка отметке 0,000 согласно задания выполнена полностью</t>
  </si>
  <si>
    <t xml:space="preserve">Смотрим расстояние между перегородками. При наличии всех перегородок. </t>
  </si>
  <si>
    <t>Стены. Планировка на отметке +3,600 согласно задания выполнена частично</t>
  </si>
  <si>
    <t>Стены. Планировка на отметке +3,600 согласно задания выполнена полностью</t>
  </si>
  <si>
    <t xml:space="preserve">Стены. Имеют свойства по конкурсному заданию в проприетарном формате </t>
  </si>
  <si>
    <t xml:space="preserve"> У всех элементов заполнен параметр "Марка", "Марка группы", "Тип группы". Параметр "Тип группы" имеет значение "Архитектура" или "Железобетонные конструкции" согласно КЗ</t>
  </si>
  <si>
    <t>Наружная стена без отделки фасада</t>
  </si>
  <si>
    <t>Ограждения. Замоделированы ограждения частично</t>
  </si>
  <si>
    <t>Наличие ограждения либо  лоджиях  или входных группах</t>
  </si>
  <si>
    <t>Ограждения. Замоделированы ограждения  полностью</t>
  </si>
  <si>
    <t>Наличие ограждения (полностью. Вход. Группа и лоджии)</t>
  </si>
  <si>
    <t>Замоделированы все этажи</t>
  </si>
  <si>
    <t xml:space="preserve">Проверка по чертежам, наличие. </t>
  </si>
  <si>
    <t>Информационное моделирование архитектурного раздела. Окна</t>
  </si>
  <si>
    <t>Окна. Геометрия ОК-1 соответствует заданию</t>
  </si>
  <si>
    <t xml:space="preserve">Проверка по ведомости оконных проемов. </t>
  </si>
  <si>
    <t>Окна. Расположение  ОК-1 соответствует чертежам</t>
  </si>
  <si>
    <t xml:space="preserve">Проверка по чертежам и ведомости оконных проемов. </t>
  </si>
  <si>
    <t>Окна. Геометрия ОК-2 соответствует заданию</t>
  </si>
  <si>
    <t>Окна. Расположение  ОК-2 соответствует чертежам</t>
  </si>
  <si>
    <t>Проверка по чертежам и ведомости оконных проемов.</t>
  </si>
  <si>
    <t>Окна. Геометрия ОК-3 соответствует заданию</t>
  </si>
  <si>
    <t>Окна. Расположение  ОК-3 соответствует чертежам</t>
  </si>
  <si>
    <t>Окна. Геометрия ОК-4 соответствует заданию</t>
  </si>
  <si>
    <t>Окна. Расположение  ОК-4 соответствует чертежам</t>
  </si>
  <si>
    <t>Окна. Геометрия ОК-5 соответствует заданию</t>
  </si>
  <si>
    <t>Окна. Расположение  ОК-5 соответствует чертежам</t>
  </si>
  <si>
    <t>Окна. Геометрия ОК-6 соответствует заданию</t>
  </si>
  <si>
    <t>Окна. Расположение  ОК-6 соответствует чертежам</t>
  </si>
  <si>
    <t>Окна. Геометрия ОК-7 соответствует заданию</t>
  </si>
  <si>
    <t>Окна. Расположение  ОК-7 соответствует чертежам</t>
  </si>
  <si>
    <t>Окна. Геометрия Вт-1 соответствует заданию</t>
  </si>
  <si>
    <t>Окна. Расположение  Вт-1 соответствует чертежам</t>
  </si>
  <si>
    <t>Окна. Кол-во Вт-1  соответствует заданию</t>
  </si>
  <si>
    <t>Окна. Геометрия Вт-2 соответствует заданию</t>
  </si>
  <si>
    <t>Окна. Расположение  Вт-2 соответствует чертежам</t>
  </si>
  <si>
    <t>Окна. Кол-во Вт-2  соответствует заданию</t>
  </si>
  <si>
    <t>Окна. Имеют свойства по конкурсному заданию</t>
  </si>
  <si>
    <t xml:space="preserve"> У всех элементов заполнен параметр
"Марка", "Марка группы", "Тип группы", "Порядковый номер в группе". Параметр "Тип группы" имеет значение "Архитектура"</t>
  </si>
  <si>
    <t>Информационное моделирование архитектурного раздела. Двери</t>
  </si>
  <si>
    <t>Двери. Кол-во дверей Д-1 соответствует заданию.</t>
  </si>
  <si>
    <t>Проверка по ведомости двернных проемов.</t>
  </si>
  <si>
    <t>Двери. Геометрия дверей Д-1 соответствует заданию.</t>
  </si>
  <si>
    <t>Проверка по чертежам и ведомости дверных проемов.</t>
  </si>
  <si>
    <t>Двери. Расположение дверей Д-1 соответствует чертежам</t>
  </si>
  <si>
    <t>Расстояние от элемента по чертежам, открывание не проверяем.</t>
  </si>
  <si>
    <t>Двери. Кол-во дверей Д-2 соответствует заданию.</t>
  </si>
  <si>
    <t>Двери. Геометрия дверей Д-2 соответствует заданию.</t>
  </si>
  <si>
    <t>Двери. Расположение дверей Д-2 соответствует чертежам</t>
  </si>
  <si>
    <t>Двери. Кол-во дверей Д-3 соответствует заданию.</t>
  </si>
  <si>
    <t>Двери. Геометрия дверей Д-3 соответствует заданию.</t>
  </si>
  <si>
    <t>Двери. Расположение дверей Д-3 соответствует чертежам</t>
  </si>
  <si>
    <t>Двери. Количество дверей Д-4 соответствует заданию.</t>
  </si>
  <si>
    <t>Двери. Геометрия двери Д-4 соответствует заданию.</t>
  </si>
  <si>
    <t>Двери. Расположение двери Д-4 соответствует чертежам</t>
  </si>
  <si>
    <t>Двери. Количество дверей Д-5 соответствует заданию.</t>
  </si>
  <si>
    <t>Двери. Геометрия двери Д-5 соответствует заданию.</t>
  </si>
  <si>
    <t>Двери. Расположение двери Д-5 соответствует чертежам</t>
  </si>
  <si>
    <t>Двери. Количество дверей Д-6 соответствует заданию.</t>
  </si>
  <si>
    <t>Двери. Геометрия двери Д-6 соответствует заданию.</t>
  </si>
  <si>
    <t>Двери. Расположение двери Д-6 соответствует чертежам</t>
  </si>
  <si>
    <t>Двери. Количество дверей Д-7 соответствует заданию.</t>
  </si>
  <si>
    <t>Двери. Геометрия двери Д-7 соответствует заданию.</t>
  </si>
  <si>
    <t>Двери. Расположение двери Д-7 соответствует чертежам</t>
  </si>
  <si>
    <t>Двери. Количество дверей Д-8 соответствует заданию.</t>
  </si>
  <si>
    <t>Двери. Геометрия двери Д-8 соответствует заданию.</t>
  </si>
  <si>
    <t>Двери. Расположение двери Д-8 соответствует чертежам</t>
  </si>
  <si>
    <t>Двери. Количество дверей Д-9 соответствует заданию.</t>
  </si>
  <si>
    <t>Двери. Геометрия двери Д-9 соответствует заданию.</t>
  </si>
  <si>
    <t>Двери. Расположение двери Д-9 соответствует чертежам</t>
  </si>
  <si>
    <t>Двери. Имеют свойства по конкурсному заданию</t>
  </si>
  <si>
    <t>Информационное моделирование архитектурного раздела. Помещения</t>
  </si>
  <si>
    <t>Имеется возможность цифровой проверки названия помещения 1.01 в пределах 1 этажа</t>
  </si>
  <si>
    <t>Проверка корректного наименования без орфографических ошибок (в соответствии с экспликацией) + есть в экспликации</t>
  </si>
  <si>
    <t>Помещение будет выбрано ГО</t>
  </si>
  <si>
    <t>Имеется возможность цифровой проверки площади помещения 1.01 в пределах 1 этажа</t>
  </si>
  <si>
    <t>Допустима отклонение 5% от указанной площади в исходных чертежах</t>
  </si>
  <si>
    <t>Имеется возможность цифровой проверки названия помещения 1.02 в пределах 1 этажа</t>
  </si>
  <si>
    <t>Имеется возможность цифровой проверки площади помещения 1.02 в пределах 1 этажа</t>
  </si>
  <si>
    <t>Имеется возможность цифровой проверки названия помещения 1.03 в пределах 1 этажа</t>
  </si>
  <si>
    <t>Имеется возможность цифровой проверки площади помещения 1.03 в пределах 1 этажа</t>
  </si>
  <si>
    <t>Имеется возможность цифровой проверки названия помещения 1.05 в пределах 1 этажа</t>
  </si>
  <si>
    <t>Имеется возможность цифровой проверки площади помещения 1.05 в пределах 1 этажа</t>
  </si>
  <si>
    <t>Допустима отклонение 5% от указанной площади в чертежах</t>
  </si>
  <si>
    <t>Имеется возможность цифровой проверки названия помещения 1.06 в пределах 1 этажа</t>
  </si>
  <si>
    <t>Имеется возможность цифровой проверки площади помещения 1.06 в пределах 1 этажа</t>
  </si>
  <si>
    <t>Имеется возможность цифровой проверки названия помещения 1.07 в пределах 1 этажа</t>
  </si>
  <si>
    <t>Имеется возможность цифровой проверки площади помещения 1.07 в пределах 1 этажа</t>
  </si>
  <si>
    <t>Имеется возможность цифровой проверки названия помещения 1.08 в пределах 1 этажа</t>
  </si>
  <si>
    <t>Имеется возможность цифровой проверки площади помещения 1.08 в пределах 1 этажа</t>
  </si>
  <si>
    <t>Имеется возможность цифровой проверки названия помещения 1.09 в пределах 1 этажа</t>
  </si>
  <si>
    <t>Имеется возможность цифровой проверки площади помещения 1.09 в пределах 1 этажа</t>
  </si>
  <si>
    <t>Информационное моделирование архитектурного раздела. Полы</t>
  </si>
  <si>
    <t>Перекрытия и полы. Конструкция пола замоделирована отдельно от конструкции перекрытия.</t>
  </si>
  <si>
    <t>При возможности проверки не менее 2-х помещениях</t>
  </si>
  <si>
    <t>Полы. Информационная модель перегородок не размещается на конструкции чистого пола</t>
  </si>
  <si>
    <t xml:space="preserve">Перегородки должны опираться на перекрытия </t>
  </si>
  <si>
    <t>проверяется при наличии чистого пола.</t>
  </si>
  <si>
    <t>Полы. Пол 1 замоделирован согласно чертежу</t>
  </si>
  <si>
    <t>Тип пола должен быть выполнение во всех указанных помещениях</t>
  </si>
  <si>
    <t xml:space="preserve">Полы. Пирог Пол 1 замоделирован согласно чертежу </t>
  </si>
  <si>
    <t>Наименование типа пола содержит "№ типа" или "вид покрытия" Проверяется: состав слоев пола и их толщина (выполнен в соответствии данным элементам типа)</t>
  </si>
  <si>
    <t>Полы. Пол 2 замоделирован согласно чертежу</t>
  </si>
  <si>
    <t xml:space="preserve">Полы. Пирог Пол 2 замоделирован согласно чертежу </t>
  </si>
  <si>
    <t>Полы. Пол 3 замоделирован согласно чертежу</t>
  </si>
  <si>
    <t xml:space="preserve">Полы. Пирог Пол 3 замоделирован согласно чертежу </t>
  </si>
  <si>
    <t>Полы. Пол 4 замоделирован согласно чертежу</t>
  </si>
  <si>
    <t xml:space="preserve">Полы. Пирог Пол 4 замоделирован согласно чертежу </t>
  </si>
  <si>
    <t>Полы. Пол 5 замоделирован согласно чертежу</t>
  </si>
  <si>
    <t xml:space="preserve">Полы. Пирог Пол 5 замоделирован согласно чертежу </t>
  </si>
  <si>
    <t>Полы. Пол 6 замоделирован согласно чертежу</t>
  </si>
  <si>
    <t xml:space="preserve">Полы. Пирог Пол 6 замоделирован согласно чертежу </t>
  </si>
  <si>
    <t>Конструктивные решения. Лестница</t>
  </si>
  <si>
    <t>Замоделирована лестница Л10-Л11</t>
  </si>
  <si>
    <t>Наличие двух лестниц, имеют правильное проектное положение</t>
  </si>
  <si>
    <t xml:space="preserve">Лестница. Лестница Л10-Л11  замоделирована полностью </t>
  </si>
  <si>
    <t>Марши выполнены элементом "Лестница" согласно чертежа. Заполнен параметр "Марка". Параметр "Марка группы" для каждого марша по всей высоте уникальный.. Параметр "Тип группы" назначен и имеет значение "Железобетонные конструкции"</t>
  </si>
  <si>
    <t>Лестница. Л10-Л11. Кол-во и высота ступенек согласно чертежам</t>
  </si>
  <si>
    <t xml:space="preserve">Характеристики проверяются по чертежам. </t>
  </si>
  <si>
    <t>Лестница. Л10-Л11. Замоделированы ограждения согласно чертежам</t>
  </si>
  <si>
    <t>Характеристики проверяются по чертежам. Высота ограждения, шаг ограждения</t>
  </si>
  <si>
    <t>Лестница. Л10-Л11. Замоделирована правильная ширина лестницы</t>
  </si>
  <si>
    <t>Лестница. Л10-Л11. Высотные отметки площадок  согласно чертежам</t>
  </si>
  <si>
    <t>Конструктивные решения.  Перекрытия</t>
  </si>
  <si>
    <t xml:space="preserve">Согласно чертежа. </t>
  </si>
  <si>
    <t>Замоделированы перекрытия на высотной отметке  -0.100</t>
  </si>
  <si>
    <t>Замоделированы перекрытия на высотной отметке +3.500</t>
  </si>
  <si>
    <t>Замоделированы перекрытия на высотной отметке +12.500...+39.500</t>
  </si>
  <si>
    <t>Замоделированы перекрытия на высотной отметке +6.500, +9.500...+54.500</t>
  </si>
  <si>
    <t>Перекрытия имеют свойства по заданию</t>
  </si>
  <si>
    <t>Перекрытия выполнены элементами с геометрией соответствующей чертежу. (выступы и поперечное
сечение). У всех элементов перекрытий заполнен параметр "Марка", "Марка группы", "Тип группы".Параметр Тип группы имеет значение "Железобетонные конструкции"</t>
  </si>
  <si>
    <t>Конструктивные решения. Фундаменты</t>
  </si>
  <si>
    <t>Фундаменты выполнены частично</t>
  </si>
  <si>
    <t>Конструкции фундаментов выполнены не полностью по ПД. Отсутствует бетонная подготовка, сделаны не все фундаментные стены (не менее 50% стен)</t>
  </si>
  <si>
    <t>Фундаменты выполнены в ЦИМ полностью</t>
  </si>
  <si>
    <t>Фундаменты имеют свойства по заданию</t>
  </si>
  <si>
    <t>Имеются и заполнены параметры "Марка, "Марка группы" , "Порядковый
номер в группе". Параметр "Тип группы" назначен и имеет значение "Железобетонные конструкции"</t>
  </si>
  <si>
    <t>Конструктивные решения. Перемычки.</t>
  </si>
  <si>
    <t>Перемычки. Геометрия перемычек ПР 1 согласно чертежам</t>
  </si>
  <si>
    <t>Длина 1190 мм, сечение 90х60 мм.</t>
  </si>
  <si>
    <t>Перемычки. Геометрия перемычек ПР 2 согласно чертежам</t>
  </si>
  <si>
    <t>Длина 1590 мм, сечение 90х60 мм</t>
  </si>
  <si>
    <t>Перемычки. Геометрия перемычек ПР 3 согласно чертежам</t>
  </si>
  <si>
    <t>Длина  1500 мм, сечение 300х250 мм</t>
  </si>
  <si>
    <t>Перемычки. Геометрия перемычек ПР 4 согласно чертежам</t>
  </si>
  <si>
    <t>Длина 2500 мм, сечение 300х250 мм</t>
  </si>
  <si>
    <t>Перемычки. Геометрия перемычек ПР 5 согласно чертежам</t>
  </si>
  <si>
    <t>Длина 2200 мм, сечение 90х50 мм</t>
  </si>
  <si>
    <t>Перемычки. Геометрия перемычек ПР 6 согласно чертежам</t>
  </si>
  <si>
    <t>Длина 1550 мм, сечение 90х60 мм</t>
  </si>
  <si>
    <t>Перемычки. Геометрия перемычек ПР 7 согласно чертежам</t>
  </si>
  <si>
    <t>Длина 2800 мм, сечение 300х188 мм</t>
  </si>
  <si>
    <t>Перемычки. Геометрия перемычек ПР 8 согласно чертежам</t>
  </si>
  <si>
    <t>Длина 2000 мм, сечение 300х250 мм</t>
  </si>
  <si>
    <t>Перемычки. Кол-во перемычек ПР 1 согласно чертежам</t>
  </si>
  <si>
    <t>по спецификации, при корректном проектном положении</t>
  </si>
  <si>
    <t>Перемычки. Кол-во  перемычек ПР 2 согласно чертежам</t>
  </si>
  <si>
    <t>Перемычки. Кол-во  перемычек ПР 3 согласно чертежам</t>
  </si>
  <si>
    <t>Перемычки. Кол-во  перемычек ПР 4 согласно чертежам</t>
  </si>
  <si>
    <t>Перемычки. Кол-во  перемычек ПР 5 согласно чертежам</t>
  </si>
  <si>
    <t>Перемычки. Кол-во  перемычек ПР 6 согласно чертежам</t>
  </si>
  <si>
    <t>Перемычки. Кол-во перемычек ПР 7 согласно чертежам</t>
  </si>
  <si>
    <t>Перемычки. Кол-во перемычек ПР 8 согласно чертежам</t>
  </si>
  <si>
    <t>Конструктивные решения. Фермы</t>
  </si>
  <si>
    <t>Ферма Ф-1 замоделирована частично</t>
  </si>
  <si>
    <t>Допускается отсутствие 30 % элементов (3 элемента - это могут быть как раскосы так и части верхнего и нижнего поясов) пластины не учитывать.</t>
  </si>
  <si>
    <t>Ферма Ф-1 замоделирована полностью</t>
  </si>
  <si>
    <t>Все элементы и профиль, материал, маркировка, включая пластины показанные на чертежах</t>
  </si>
  <si>
    <t>Все фермы Ф-1 расположены в модели</t>
  </si>
  <si>
    <t>Количество совпадает с чертежами (3 фермы Ф-1)</t>
  </si>
  <si>
    <t>Фермы расположены на расстоянии согласно чертежам</t>
  </si>
  <si>
    <t>Оси Д/4-6, Е/4-6, Ж/4-6</t>
  </si>
  <si>
    <t>Замоделированы связи между фермами частично</t>
  </si>
  <si>
    <t>Возможно отсутствие одной связи по покрытию и одной связи по низу фермы (итого отсутствие 2 связей) Маркировка обязательна</t>
  </si>
  <si>
    <t>Замоделированы связи между фермами полностью</t>
  </si>
  <si>
    <t>В соответствии  со спецификацией все прогоны и ригели (Ш-1, С-1, С-2) Маркировка обязательна</t>
  </si>
  <si>
    <t>Связи имеют правильный профиль</t>
  </si>
  <si>
    <t>По чертежам</t>
  </si>
  <si>
    <t>Замоделированы пластины на связях нижнего пояса</t>
  </si>
  <si>
    <t>По чертежам "План элементов связей ферм" стр. 65-66 (узел 1, 2, 3)</t>
  </si>
  <si>
    <t>Конструктивные решения. Колонны</t>
  </si>
  <si>
    <t>Замоделирована колонна К1. Сечение</t>
  </si>
  <si>
    <t xml:space="preserve">По чертежу </t>
  </si>
  <si>
    <t>Замоделирована колонна К1. Материал</t>
  </si>
  <si>
    <t>По чертежу (принять Железобетон или Бетон)</t>
  </si>
  <si>
    <t>В модели расположены все колонны К1</t>
  </si>
  <si>
    <t>По чертежу 47 штук К1</t>
  </si>
  <si>
    <t>Замоделирована колонна К2. Сечение</t>
  </si>
  <si>
    <t>По чертежу</t>
  </si>
  <si>
    <t>Замоделирована колонна К2. Материал</t>
  </si>
  <si>
    <t>В модели расположены все колонны К2</t>
  </si>
  <si>
    <t>По чертежу 28 штук К2</t>
  </si>
  <si>
    <t>Замоделирована колонна К3. Сечение</t>
  </si>
  <si>
    <t>Замоделирована колонна К3. Материал</t>
  </si>
  <si>
    <t>По чертежу ( принять Железобетон или Бетон)</t>
  </si>
  <si>
    <t>В модели расположены все колонны К3</t>
  </si>
  <si>
    <t>По чертежу 51 штука К3</t>
  </si>
  <si>
    <t>Колонны  имеют свойства по заданию</t>
  </si>
  <si>
    <t>У всех элементов колонны заполнен параметр "Марка", "Марка группы", "Тип группы",
"Порядковый номер в группе". Параметр Тип группы имеет значение "Железобетонные конструкции"</t>
  </si>
  <si>
    <t>Архитектурные решения. Кровля</t>
  </si>
  <si>
    <t>Замоделирована кровля — частично</t>
  </si>
  <si>
    <t>Кровля выполнена не полностью. Есть недомоделированные части (ограждение, уклон не учитываются, без разуклонки). Проверяем наличие кровли на отметке +56,100</t>
  </si>
  <si>
    <t>Замоделирована кровля — полностью</t>
  </si>
  <si>
    <t>Кровля выполнена полностью. Уклон кровли имеется. Пирог в соответствии с чертежами. Проверяем на отметке +56,100.</t>
  </si>
  <si>
    <t>Наличие ограждения</t>
  </si>
  <si>
    <t>Полностью, высота 700 мм</t>
  </si>
  <si>
    <t>Замоделирована вентшахта с водозащитными козырьками</t>
  </si>
  <si>
    <t>По чертежам - наличие козырька - 9 шт.</t>
  </si>
  <si>
    <t>Чертежи</t>
  </si>
  <si>
    <t>Корректное наименование. "План на отм. +______"  (выбирается в день оценки)</t>
  </si>
  <si>
    <t>Чертежи. В чертеже 1 заполнена основная надпись</t>
  </si>
  <si>
    <t>В соответствии с чертежами. Заполнены графы разработчик, название чертежа, объект строительства</t>
  </si>
  <si>
    <t>Чертежи. В чертеже 1 есть координационные оси</t>
  </si>
  <si>
    <t>В рамках задания. При наличии правильного наименования чертежа.</t>
  </si>
  <si>
    <t>Чертежи. В чертеже 1 есть экспликация помещений</t>
  </si>
  <si>
    <t>Наличие и корректное отображение всех помещений (корректность названия помещений и площадей не проверяется). При наличии правильного наименования чертежа.</t>
  </si>
  <si>
    <t xml:space="preserve">Чертежи. В чертеже 1 указана цепочка размеров </t>
  </si>
  <si>
    <t>При наличии правильного наименования чертежа. Линейка продольных и поперечных размеров через ОКС</t>
  </si>
  <si>
    <t xml:space="preserve">Чертежи. В чертеже 1  имеется экспликация помещений. </t>
  </si>
  <si>
    <t xml:space="preserve">Имеется ассоциативно связанная экспликация даанного этажа. Номера помещений указаны при помощи марки. </t>
  </si>
  <si>
    <t>Корректное наименование "Разрез 1-1"</t>
  </si>
  <si>
    <t xml:space="preserve">Чертежи. В чертеже 2 заполнена основная надпись </t>
  </si>
  <si>
    <t>В соответствии с чертежами. Заполнены графы разработчик, назвавние чертежа, объект строительства</t>
  </si>
  <si>
    <t>Чертежи. В чертеже 2 есть высотные отметки</t>
  </si>
  <si>
    <t>Полностью и корректно оформленные нет посторонних элементов ( не менее 4 отметок, включая 0,000) . Отметки ассоциативно связаны с моделью.</t>
  </si>
  <si>
    <t xml:space="preserve">Чертежи. В чертеже 2 есть координационные оси </t>
  </si>
  <si>
    <t>Наличие координационных осей с учетом размеров между ними</t>
  </si>
  <si>
    <t>Чертежи. В чертеже 2 указан пирог кровли</t>
  </si>
  <si>
    <t>8 слоев с полным наименованием</t>
  </si>
  <si>
    <t>Чертежи. В ЦИМ есть чертеж Ведомость 1</t>
  </si>
  <si>
    <t>Корректное наименование "Ведомость  (наименование выбирается в день оценки)"</t>
  </si>
  <si>
    <t>Чертежи. В чертеже Ведомость 1 содержит необходимые графы</t>
  </si>
  <si>
    <t>Наименование, количество, марка. Корректное расположение.</t>
  </si>
  <si>
    <t>Чертежи.В чертеже Ведомость 1 ассоциативно связана с моделью</t>
  </si>
  <si>
    <t>Выполнена инструментом спецификация</t>
  </si>
  <si>
    <t>Чертежи.В чертеже Ведомость 1 заполнена основная надпись</t>
  </si>
  <si>
    <t>Информационное моделирование: инженерные системы и  оборудование</t>
  </si>
  <si>
    <t>Информационное моделирование раздела ИОС</t>
  </si>
  <si>
    <t>Раздел ИОС размещен на отдельном уровне</t>
  </si>
  <si>
    <t>Все элементы принадлежат уровню ИОС</t>
  </si>
  <si>
    <t>Раздел ИОС имеет правильное наименование</t>
  </si>
  <si>
    <t>По приложению 4</t>
  </si>
  <si>
    <t>Система В2.1. Замоделирована система В2.1</t>
  </si>
  <si>
    <t>Проверяем  в поле 3D-вид наличие хоть одной трассировки с параметром Стиля системы — В2.1</t>
  </si>
  <si>
    <t>Система В2.1. Замоделированы  элементы системы частично</t>
  </si>
  <si>
    <t>Наличие хотя бы 1 пожарного шкафа, подключенной к нему замкнутой магистрали, не менее 3-х ответвлений</t>
  </si>
  <si>
    <t>Система В2.1. Замоделированы все элементы системы</t>
  </si>
  <si>
    <t>Насос, 4 шкафа, замкнутая магистраль, ответвления с опусками в осях, выбранных в день оценки.</t>
  </si>
  <si>
    <t>Система В2.1. Замоделированы трудопроводы частично</t>
  </si>
  <si>
    <t>Труба принадлежит правильно проименованной системе (хоть одна) В2.1</t>
  </si>
  <si>
    <t>Система В2.1. Замоделированы все трубопроводы</t>
  </si>
  <si>
    <t>Замоделированы все трубопроводах согласно схемы. Обрывов сети и отсутствие оборудования не допускается. Номинальный диаметр магистраль 150, ответвления 50, опуски 20</t>
  </si>
  <si>
    <t>Система В2.1. Указан материал трубопроводов частично</t>
  </si>
  <si>
    <t xml:space="preserve"> Указан материал согласно заданию (хоть у одной трубы любой системы) Сталь оцинкованная</t>
  </si>
  <si>
    <t>Система В2.1. Указан материал трубопроводов у всех</t>
  </si>
  <si>
    <t xml:space="preserve"> Указан материал согласно заданию у всех трубопроводов Сталь оцинкованная</t>
  </si>
  <si>
    <t>Система В2.1. Создана аксонометрия В2.1</t>
  </si>
  <si>
    <t>Существует чертёж аксонометрии в BIM-системе фронтальная диметрия 45 град. Стиль отображения условный</t>
  </si>
  <si>
    <t>Система В2.1. Чертеж аксонометрии имеет название</t>
  </si>
  <si>
    <t>В штампе и над чертежом с правильным наименованием. Асконометрическая схема системы В2.1</t>
  </si>
  <si>
    <t xml:space="preserve">Система В2.1. В чертеже указаны элементы </t>
  </si>
  <si>
    <t xml:space="preserve">Выполнено маркером: один маркер аксессуара(стиль), один маркер трубы (диаметр), один маркер системы </t>
  </si>
  <si>
    <t>Система В2.1. Указаны высотные отметки</t>
  </si>
  <si>
    <t>Отметки -1,200 магистраль и ответвление по центру трубы</t>
  </si>
  <si>
    <t>Система В2.1. В чертеже указаны марки пожарного шкафа</t>
  </si>
  <si>
    <t>ШПКО-320-12НЗК ассоциативно связаны</t>
  </si>
  <si>
    <t xml:space="preserve">Система В2.1. Аксонометрия (фронтальная диметрия)  размещена в СОД в формате электронного подлинника. </t>
  </si>
  <si>
    <t>В виде электронного подлинника в соответствующем разделе. Должна быть Фронтальная диметрия 45. Корректное отображение электронного подлинника</t>
  </si>
  <si>
    <t>Система В2.1. Электронный подлинник аксонометрии подписан</t>
  </si>
  <si>
    <t>Замоделирован проем. Наличие уклона трубы в выезде на парковку</t>
  </si>
  <si>
    <t>Проем в стене помещения 0.05. Уклон 10 град.</t>
  </si>
  <si>
    <t>STDL</t>
  </si>
  <si>
    <t>КNN_хххх_STDL_rst(P01) (RST регистр не учитывается)</t>
  </si>
  <si>
    <t>STDL. Геометрия. Глобальные параметры соответствуют чертежу: Высота = 51, наружный диаметр = 28.</t>
  </si>
  <si>
    <t>Геометрия может быть условной (цилиндр)</t>
  </si>
  <si>
    <t>STDL. Геометрия спринклера состоит из 3х основных частей, обозначенных цветами на чертежах. Геометрия условно понятная</t>
  </si>
  <si>
    <t>STDL. Геометрия элемента зонтик проработана детально: имеет вырезы согласно чертежам</t>
  </si>
  <si>
    <t>минимум 1 вырез форма заданной конфигурации в виде тропеции</t>
  </si>
  <si>
    <t>STDL. Геометрия элемента зонтик проработана детально: количество лепестков и радиусы верны</t>
  </si>
  <si>
    <t>STDL. Геометрия элемента основы проработана детально - имеет две ножки и тело.</t>
  </si>
  <si>
    <t>STDL. Геометрия элемента основы проработана детально  - размеры согласно чертежам</t>
  </si>
  <si>
    <t>проверяем размеры - 3, 4,5, 20</t>
  </si>
  <si>
    <t>STDL. Геометрия элемента патрон проработана детально - имеет форму, отличную от цилиндра, в логике КЗ</t>
  </si>
  <si>
    <t>STDL. Геометрия элемента патрон проработана детально - все размеры проверяются согласно чертежа</t>
  </si>
  <si>
    <t>проверяем размеры 3, 5, 16, 21, 28</t>
  </si>
  <si>
    <t>Точка подключения согласно чертежа по высоте</t>
  </si>
  <si>
    <t>BIM-модель в формате IFC содержит разработанные библиотеки инженерного оборудования</t>
  </si>
  <si>
    <t>Библиотеки разработанные в модуле B есть в модели в формате IFC</t>
  </si>
  <si>
    <t>У библиотеки есть УГО</t>
  </si>
  <si>
    <t xml:space="preserve"> Для Renga в Уловной или Символьной - УГО спринклера</t>
  </si>
  <si>
    <t>Запланированные задачи по модулю В выполнены</t>
  </si>
  <si>
    <t>Управление проектом, координация и адаптация информационной модели</t>
  </si>
  <si>
    <t>Координация информационной модели</t>
  </si>
  <si>
    <t xml:space="preserve">На проверку ЦИМ передана в формате IFC как сводная модель из проприетарного
формата разработки. </t>
  </si>
  <si>
    <t xml:space="preserve"> Маркер файла в СОД "Файл загружен полностью». Проверка наличия по правильному наименованию файла согласно приложению 4 </t>
  </si>
  <si>
    <t>КNN_хххх_КОН_IF№(P01)</t>
  </si>
  <si>
    <t>ЦИМ из Revit/Renga загружена в СОД в формате IFC 4.00</t>
  </si>
  <si>
    <t>должен быть обязательно Reference View 1.2</t>
  </si>
  <si>
    <t>проверяется в pilot bim</t>
  </si>
  <si>
    <t>В консолидированной ЦИМ IFC из Renga отсутствуют коллизии наборов: Стены и Трубы</t>
  </si>
  <si>
    <t xml:space="preserve">Интервал мягких коллизий 25
</t>
  </si>
  <si>
    <t>В консолидированной ЦИМ IFC из Renga отсутствуют коллизии наборов: Перекрытия и
Трубы</t>
  </si>
  <si>
    <t>Консолидированная модель создана</t>
  </si>
  <si>
    <t>В поле просмотра присутствую три объекта</t>
  </si>
  <si>
    <t>Объект корректно размещен в модели</t>
  </si>
  <si>
    <t>Нет пересечений, размещен в соответствии с заданием</t>
  </si>
  <si>
    <t xml:space="preserve">Маппирование </t>
  </si>
  <si>
    <t>У класса IFC IfcCurtainWall в консолидированной модели IFC по заданию, есть группа
параметров Pset_Finals, группа содержит параметры «Марка», «Марка группы», «Тип группы», «Порядковый номер в группе» (не влияет на оценку присутствие или отсутствие Порядкового номера в группе)</t>
  </si>
  <si>
    <t>Наличие всех параметров, корректное наименование параметров (Написанно с заглавной буквы и орфографически правильно). Приложение 5</t>
  </si>
  <si>
    <t>У класса IFC IfcCurtainWall в консолидированной модели IFC по заданию, есть группа параметров Pset_Final, группа содержит параметры «Марка», «Марка группы», «Тип группы», «Порядковый номер в группе» и их соответствующие значения (не влияет на оценку присутствие или отсутствие заполнения Порядкового номера в группе)</t>
  </si>
  <si>
    <t>Все параметры заполнены корректно (марка объекта соответствует марке на чертеже, тип группы соответствует КЗ)</t>
  </si>
  <si>
    <t>У класса IFC IfcWindow в консолидированной модели IFC по заданию, есть группа
параметров Pset_Finals, группа содержит параметры «Марка», «Марка группы», «Тип группы», «Порядковый номер в группе»</t>
  </si>
  <si>
    <t>Наличие всех 4х параметров, корректное наименование параметров (Написанно с заглавной буквы и орфографически правильно)</t>
  </si>
  <si>
    <t xml:space="preserve">У класса IFC IfcWindow в консолидированной модели IFC по заданию, есть группа
параметров Pset_Final, группа содержит параметры «Марка», «Марка группы», «Тип группы», «Порядковый номер в группе» и их соответствующие значения. </t>
  </si>
  <si>
    <t>Все параметры заполнены корректно (марка объекта соответствует марке на чертеже, тип группы соответствует КЗ). Порядковый номер  - тип Целое число (Пример 1, 2, 3…)</t>
  </si>
  <si>
    <t>У класса IFC IfcColumn в консолидированной модели IFC по заданию, есть группа
параметров Pset_Final, группа содержит параметры «Марка», «Марка группы», «Тип группы», «Порядковый номер в группе»</t>
  </si>
  <si>
    <t xml:space="preserve">У класса IFC IfcColumn в консолидированной модели IFC по заданию, есть группа
параметров Pset_Final, группа содержит параметры «Марка», «Марка группы», «Тип группы», «Порядковый номер в группе» и их соответствующие значения </t>
  </si>
  <si>
    <t>Все параметры заполнены корректно (марка объекта соответствует марке на чертеже, тип группы соответствует КЗ) Порядковый номер  - тип Целое число (Пример 1, 2, 3…)</t>
  </si>
  <si>
    <t>У класса IfcRamp (пандус) в консолидированной модели IFC по заданию, есть
группа параметров Pset_Quantities , группа содержит параметры Приложения 5</t>
  </si>
  <si>
    <t>Наличие всех параметров, корректное наименование параметров (Написанно с заглавной буквы и орфографически правильно)</t>
  </si>
  <si>
    <t>У класса IfcRamp (пандус) в консолидированной модели IFC по заданию, есть
группа параметров Pset_Quantities , имеет заполненные параметры Приложения 5</t>
  </si>
  <si>
    <t>Все параметры заполнены корректно при помощи реляционного мапирования, провеверить в файле "сопоставления параметров  .json"</t>
  </si>
  <si>
    <t>У класса IfcWindow в консолидированной модели IFC по заданию, есть
группа параметров Pset_Quantities , группа содержит параметры Приложения 5</t>
  </si>
  <si>
    <t>У класса IfcWindow в консолидированной модели IFC по заданию, есть
группа параметров Pset_Quantities , имеет содержит заполненные параметры Приложения 5</t>
  </si>
  <si>
    <t>У класса IfcDoor в консолидированной модели IFC по заданию, есть
группа параметров Pset_Quantities , группа содержит параметры Приложения 5</t>
  </si>
  <si>
    <t>У класса IfcDoor в консолидированной модели IFC по заданию, есть
группа параметров Pset_Quantities , группа имеет заполненные параметры Приложения 5</t>
  </si>
  <si>
    <t>У класса IfcColumn в консолидированной модели IFC по заданию, есть
группа параметров Pset_Quantities , группа содержит параметры Приложения 5</t>
  </si>
  <si>
    <t>Наличие всех параметров, корректное наименование параметров (Написано с заглавной буквы и орфографически правильно)</t>
  </si>
  <si>
    <t>Все параметры заполнены корректно при помощи реляционного мапирования, проверить в файле "сопоставления параметров  .json"</t>
  </si>
  <si>
    <t>План-график Модуля А связан с элементами ЦИМ по заданию. 4D Симуляция воспроизводиться корректно.</t>
  </si>
  <si>
    <t>Можно запустить симуляцию. Должны последовательно строиться фермы.                  1 ферма  - 1 день</t>
  </si>
  <si>
    <t>Чертежи.  Чертеж 1 размещен в СОД в виде электронного подлинника</t>
  </si>
  <si>
    <t>В виде электронного подлинника в соответствующем разделе в формате соответствующем листу</t>
  </si>
  <si>
    <t>Чертежи. Чертеж 1  подписан ЭЦП</t>
  </si>
  <si>
    <t>Подписание участником с запросом на подпись у ГЭ</t>
  </si>
  <si>
    <t>Предоставление и защита проекта</t>
  </si>
  <si>
    <t>Представление и защита проекта</t>
  </si>
  <si>
    <t>Файл презентации размещен в среде общих данных проекта</t>
  </si>
  <si>
    <t>Участник отвечал на вопросы расширенно, с пояснениями</t>
  </si>
  <si>
    <t xml:space="preserve">Необходимо задавать вопросы по теме компетенции Вопросы строительной и проектной части не требуются. </t>
  </si>
  <si>
    <t>Доклад занял менее/ровно 3 минуты</t>
  </si>
  <si>
    <t>С</t>
  </si>
  <si>
    <t>Доклад по итогам работы проектной группы</t>
  </si>
  <si>
    <t>Доклада не сделан.</t>
  </si>
  <si>
    <t>Доклад сделан. Доклад неубедителен и не информативен. Доклад не был связан или почти не связан с презентацией. Особенности работы команды при создании информационной  модели не раскрыты.</t>
  </si>
  <si>
    <t>Доклад сделан хорошо. Доклад достаточно убедителен и информативен. Доклад полностью или отчасти связан с презентацией. Дана информация о совместной работе членов команды при создании информационной модели.</t>
  </si>
  <si>
    <t>Доклад сделан блестяще. Доклад достаточно убедителен и информативен. Подробно описана командная работы и последовательность действий при создании информационной модели.</t>
  </si>
  <si>
    <t>Наглядность и качество визуального представления презентации</t>
  </si>
  <si>
    <t>Визуальное представление не выполнено.</t>
  </si>
  <si>
    <t>Уровень визуального представления — слабый. Трудно прочитать информацию на слайде. Общий смысл презентации не понятен.</t>
  </si>
  <si>
    <t>Уровень визуального представления — хороший. Информация  легко читается.</t>
  </si>
  <si>
    <t>Уровень визуального представления — сильный. Информация легко читается.  Понятен общий смысл презентации</t>
  </si>
  <si>
    <t>Наглядность и качество визуального представления разработанной модели</t>
  </si>
  <si>
    <t>Уровень визуального представления — слабый. Предоставленный материал не дает полной информации о разработанной модели. Мало использована возможности программ для создания фотореалистики.</t>
  </si>
  <si>
    <t>Уровень визуального представления — хороший. Представленные визуальные материалы дают представление о созданной модели и принятых решениях.</t>
  </si>
  <si>
    <t>Уровень визуального представления — сильный. Представлен облет модели. Учтена освещенность.  Представленные к просмотру сцены информативны.</t>
  </si>
  <si>
    <t>Ответы на вопросы по итогам доклада</t>
  </si>
  <si>
    <t>На вопросы экспертов не были даны ответы.</t>
  </si>
  <si>
    <t>Ответы на вопросы экспертов неверны или часто не верны.</t>
  </si>
  <si>
    <t>Ответы на вопросы экспертов в большинстве своем верны.</t>
  </si>
  <si>
    <t>Ответы на вопросы экспертов грамотны, лаконичны, аргументированы.</t>
  </si>
  <si>
    <t>Оценка речи докладчиков</t>
  </si>
  <si>
    <t>Вступление  зачитано по бумаге, речь не понятна, присутствуют ошибки в речи или тексте презентационного материала</t>
  </si>
  <si>
    <t>Выступление  изложено логически правильно, без заминок, но доклад  монотонный, незапоминающийся,  речь понятна, но встречаются  слова-паразиты</t>
  </si>
  <si>
    <t>Вступление привлекает внимание слушателей, интересная подача материала,  речь грамотна, во время доклада  корректно использованы технические термины</t>
  </si>
  <si>
    <t>Выступление яркое, эмоциональное и выразительное, информация изложена логически правильно, подкреплена аргументами и фактами, речь докладчиков правильно поставлена, понятна всем окружающим,корректно использованы технические термины, докладчик легко ими оперирует, представлена оригинальная  идея проектируемого объекта</t>
  </si>
  <si>
    <t>Итого</t>
  </si>
  <si>
    <t>Перечень профессиональных задач</t>
  </si>
  <si>
    <t>Охрана труда</t>
  </si>
  <si>
    <t>Планирование и управление производственным процессом (бережливое производство)</t>
  </si>
  <si>
    <t>Информационное моделирование зданий и сооружений</t>
  </si>
  <si>
    <t>Информационное моделирование инженерных систем и оборудования</t>
  </si>
  <si>
    <t>Управление проектом и координация информационных моделей</t>
  </si>
  <si>
    <t>Презентация и защита собственных идей и разработок</t>
  </si>
  <si>
    <t>Региональный этап чемпионата по профессиональному мастерству "Профессионалы"</t>
  </si>
  <si>
    <r>
      <t>Наименование проекта (не папки проекта!) имеет логичное наименование согласное  Приложению 4 (Код участника_Шифр проекта_МногоэтажныйЖилойДом). Проект создан в папке по заданию "</t>
    </r>
    <r>
      <rPr>
        <sz val="11"/>
        <rFont val="Times New Roman"/>
        <family val="1"/>
        <charset val="204"/>
      </rPr>
      <t>РЧ 2025</t>
    </r>
    <r>
      <rPr>
        <sz val="11"/>
        <rFont val="Calibri"/>
        <family val="2"/>
        <charset val="204"/>
      </rPr>
      <t>"</t>
    </r>
  </si>
  <si>
    <t>Наличие ИМ с правильным названием в СОД согласно с Приложением 4 Код участника_Шифр проекта_КОН_RG (статус).</t>
  </si>
  <si>
    <t>При изоляции конкретного уровня, стены должны иметь принадлежность к этому уровню и не выходить выше 
его границ по высоте. Исключение
 внешняя отделка фасада цветными плитами</t>
  </si>
  <si>
    <t>Окна. Кол-во ОК-1 соответствует заданию</t>
  </si>
  <si>
    <t>Окна. Кол-во ОК-2 соответствует заданию</t>
  </si>
  <si>
    <t>Окна. Кол-во ОК-3 соответствует заданию</t>
  </si>
  <si>
    <t>Окна. Кол-во ОК-4 соответствует заданию</t>
  </si>
  <si>
    <t>Окна. Кол-во ОК-5 соответствует заданию</t>
  </si>
  <si>
    <t>Окна. Кол-во ОК-6 соответствует заданию</t>
  </si>
  <si>
    <t>Окна. Кол-во ОК-7 соответствует заданию</t>
  </si>
  <si>
    <t>Имеется возможность цифровой проверки названия помещения 1.17 в пределах 1 этажа</t>
  </si>
  <si>
    <t>Имеется возможность цифровой проверки площади помещения 1.17 в пределах 1 этажа</t>
  </si>
  <si>
    <r>
      <t>Замоделированы перекрытия на вы</t>
    </r>
    <r>
      <rPr>
        <sz val="11"/>
        <rFont val="Times New Roman"/>
        <family val="1"/>
        <charset val="204"/>
      </rPr>
      <t>сотной отметке -1.900; -0.600</t>
    </r>
  </si>
  <si>
    <t xml:space="preserve">Чертежи. В ЦИМ есть чертеж 1 </t>
  </si>
  <si>
    <t xml:space="preserve">Чертежи. В ЦИМ есть чертеж 2  </t>
  </si>
  <si>
    <r>
      <t>STDL. Библиотеки оборудования находятся в СОД в формате RFA и RST (</t>
    </r>
    <r>
      <rPr>
        <sz val="11"/>
        <rFont val="Times New Roman"/>
        <family val="1"/>
        <charset val="204"/>
      </rPr>
      <t>спринклер</t>
    </r>
    <r>
      <rPr>
        <sz val="11"/>
        <rFont val="Calibri"/>
        <family val="2"/>
        <charset val="204"/>
      </rPr>
      <t>)</t>
    </r>
  </si>
  <si>
    <r>
      <t xml:space="preserve">В СОД находятся файлы библиотек </t>
    </r>
    <r>
      <rPr>
        <sz val="12"/>
        <rFont val="Times New Roman"/>
        <family val="1"/>
        <charset val="204"/>
      </rPr>
      <t>в формате RFA и RST с правильным названием согласно Приложению 4. проверяется путем подгрузки в новый файл Renga и проверкой автора файла (не библиотечный, не другого участника)</t>
    </r>
  </si>
  <si>
    <r>
      <t>STDL. Наличие  точки подключения  спринклера</t>
    </r>
    <r>
      <rPr>
        <sz val="12"/>
        <rFont val="Times New Roman"/>
        <family val="1"/>
        <charset val="204"/>
      </rPr>
      <t xml:space="preserve"> в Библиотеке оборудования </t>
    </r>
  </si>
  <si>
    <r>
      <t xml:space="preserve">Чертежи.  Чертеж 2  </t>
    </r>
    <r>
      <rPr>
        <sz val="11"/>
        <rFont val="Times New Roman"/>
        <family val="1"/>
        <charset val="204"/>
      </rPr>
      <t xml:space="preserve">размешен </t>
    </r>
    <r>
      <rPr>
        <sz val="11"/>
        <rFont val="Calibri"/>
        <family val="2"/>
        <charset val="204"/>
      </rPr>
      <t xml:space="preserve">в СОД </t>
    </r>
    <r>
      <rPr>
        <sz val="11"/>
        <rFont val="Times New Roman"/>
        <family val="1"/>
        <charset val="204"/>
      </rPr>
      <t>в виде электронного подлинника</t>
    </r>
  </si>
  <si>
    <r>
      <t xml:space="preserve">Чертежи.  Чертеж 2 </t>
    </r>
    <r>
      <rPr>
        <sz val="11"/>
        <rFont val="Times New Roman"/>
        <family val="1"/>
        <charset val="204"/>
      </rPr>
      <t xml:space="preserve"> размещенный в СОД, подписан ЭЦП</t>
    </r>
  </si>
  <si>
    <r>
      <t xml:space="preserve">Чертежи.  Чертеж Ведомость 1 </t>
    </r>
    <r>
      <rPr>
        <sz val="11"/>
        <rFont val="Times New Roman"/>
        <family val="1"/>
        <charset val="204"/>
      </rPr>
      <t xml:space="preserve">размешен </t>
    </r>
    <r>
      <rPr>
        <sz val="11"/>
        <rFont val="Calibri"/>
        <family val="2"/>
        <charset val="204"/>
      </rPr>
      <t xml:space="preserve">в СОД </t>
    </r>
    <r>
      <rPr>
        <sz val="11"/>
        <rFont val="Times New Roman"/>
        <family val="1"/>
        <charset val="204"/>
      </rPr>
      <t>в виде электронного подлинника</t>
    </r>
  </si>
  <si>
    <r>
      <t xml:space="preserve">Чертежи.  Чертеж Ведомость </t>
    </r>
    <r>
      <rPr>
        <sz val="11"/>
        <rFont val="Times New Roman"/>
        <family val="1"/>
        <charset val="204"/>
      </rPr>
      <t xml:space="preserve"> размещенный в СОД, подписан ЭЦП</t>
    </r>
  </si>
</sst>
</file>

<file path=xl/styles.xml><?xml version="1.0" encoding="utf-8"?>
<styleSheet xmlns="http://schemas.openxmlformats.org/spreadsheetml/2006/main">
  <fonts count="18">
    <font>
      <sz val="12"/>
      <color rgb="FF000000"/>
      <name val="Calibri"/>
      <family val="2"/>
      <charset val="204"/>
    </font>
    <font>
      <sz val="11"/>
      <color rgb="FF000000"/>
      <name val="Times New Roman"/>
      <family val="1"/>
      <charset val="204"/>
    </font>
    <font>
      <b/>
      <sz val="12"/>
      <color rgb="FF000000"/>
      <name val="Calibri"/>
      <family val="2"/>
      <charset val="1"/>
    </font>
    <font>
      <sz val="11"/>
      <color rgb="FF7F7F7F"/>
      <name val="Times New Roman"/>
      <family val="1"/>
      <charset val="204"/>
    </font>
    <font>
      <b/>
      <sz val="11"/>
      <color rgb="FFFFFFFF"/>
      <name val="Times New Roman"/>
      <family val="1"/>
      <charset val="204"/>
    </font>
    <font>
      <b/>
      <sz val="11"/>
      <color rgb="FF000000"/>
      <name val="Times New Roman"/>
      <family val="1"/>
      <charset val="204"/>
    </font>
    <font>
      <b/>
      <sz val="14"/>
      <color rgb="FF000000"/>
      <name val="Calibri"/>
      <family val="2"/>
      <charset val="1"/>
    </font>
    <font>
      <sz val="11"/>
      <name val="Times New Roman"/>
      <family val="1"/>
      <charset val="204"/>
    </font>
    <font>
      <sz val="12"/>
      <color rgb="FFFF0000"/>
      <name val="Calibri"/>
      <family val="2"/>
      <charset val="204"/>
    </font>
    <font>
      <sz val="12"/>
      <name val="Times New Roman"/>
      <family val="1"/>
      <charset val="128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b/>
      <sz val="12"/>
      <color rgb="FFFFFFFF"/>
      <name val="Times New Roman"/>
      <family val="1"/>
      <charset val="204"/>
    </font>
    <font>
      <b/>
      <sz val="1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</font>
    <font>
      <sz val="11"/>
      <name val="Times New Roman"/>
      <family val="1"/>
      <charset val="1"/>
    </font>
    <font>
      <sz val="12"/>
      <name val="Times New Roman"/>
      <family val="1"/>
      <charset val="204"/>
    </font>
  </fonts>
  <fills count="9">
    <fill>
      <patternFill patternType="none"/>
    </fill>
    <fill>
      <patternFill patternType="gray125"/>
    </fill>
    <fill>
      <patternFill patternType="solid">
        <fgColor rgb="FF2F5597"/>
        <bgColor rgb="FF0066CC"/>
      </patternFill>
    </fill>
    <fill>
      <patternFill patternType="solid">
        <fgColor rgb="FF85F0F9"/>
        <bgColor rgb="FF80DEE1"/>
      </patternFill>
    </fill>
    <fill>
      <patternFill patternType="solid">
        <fgColor rgb="FF5B9BD5"/>
        <bgColor rgb="FF4F81BD"/>
      </patternFill>
    </fill>
    <fill>
      <patternFill patternType="solid">
        <fgColor rgb="FF80DEE1"/>
        <bgColor rgb="FF85F0F9"/>
      </patternFill>
    </fill>
    <fill>
      <patternFill patternType="solid">
        <fgColor rgb="FF10E8E6"/>
        <bgColor rgb="FF00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CCFF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 wrapText="1"/>
    </xf>
    <xf numFmtId="2" fontId="1" fillId="0" borderId="0" xfId="0" applyNumberFormat="1" applyFont="1" applyAlignment="1" applyProtection="1">
      <alignment horizontal="center" vertical="center" wrapText="1"/>
    </xf>
    <xf numFmtId="0" fontId="3" fillId="0" borderId="0" xfId="0" applyFont="1" applyAlignment="1" applyProtection="1">
      <alignment horizontal="right" vertical="center" wrapText="1"/>
    </xf>
    <xf numFmtId="0" fontId="4" fillId="2" borderId="0" xfId="0" applyFont="1" applyFill="1" applyAlignment="1" applyProtection="1">
      <alignment horizontal="center" vertical="center" wrapText="1"/>
    </xf>
    <xf numFmtId="2" fontId="4" fillId="2" borderId="0" xfId="0" applyNumberFormat="1" applyFont="1" applyFill="1" applyAlignment="1" applyProtection="1">
      <alignment horizontal="center" vertical="center" wrapText="1"/>
    </xf>
    <xf numFmtId="0" fontId="2" fillId="0" borderId="0" xfId="0" applyFont="1" applyAlignment="1" applyProtection="1">
      <alignment horizontal="center" vertical="center" wrapText="1"/>
    </xf>
    <xf numFmtId="0" fontId="6" fillId="0" borderId="0" xfId="0" applyFont="1" applyAlignment="1" applyProtection="1"/>
    <xf numFmtId="0" fontId="0" fillId="3" borderId="0" xfId="0" applyFill="1" applyAlignment="1" applyProtection="1"/>
    <xf numFmtId="0" fontId="0" fillId="0" borderId="0" xfId="0" applyAlignment="1" applyProtection="1"/>
    <xf numFmtId="0" fontId="7" fillId="0" borderId="1" xfId="0" applyFont="1" applyBorder="1" applyAlignment="1" applyProtection="1">
      <alignment horizontal="left" vertical="center" wrapText="1"/>
    </xf>
    <xf numFmtId="0" fontId="8" fillId="0" borderId="0" xfId="0" applyFont="1" applyAlignment="1" applyProtection="1"/>
    <xf numFmtId="0" fontId="0" fillId="4" borderId="0" xfId="0" applyFill="1" applyAlignment="1" applyProtection="1"/>
    <xf numFmtId="0" fontId="0" fillId="5" borderId="0" xfId="0" applyFill="1" applyAlignment="1" applyProtection="1"/>
    <xf numFmtId="0" fontId="7" fillId="0" borderId="1" xfId="0" applyFont="1" applyBorder="1" applyAlignment="1" applyProtection="1">
      <alignment horizontal="center" vertical="center" wrapText="1"/>
    </xf>
    <xf numFmtId="2" fontId="7" fillId="0" borderId="1" xfId="0" applyNumberFormat="1" applyFont="1" applyBorder="1" applyAlignment="1" applyProtection="1">
      <alignment horizontal="center" vertical="center" wrapText="1"/>
    </xf>
    <xf numFmtId="0" fontId="10" fillId="0" borderId="1" xfId="0" applyFont="1" applyBorder="1" applyAlignment="1" applyProtection="1">
      <alignment horizontal="left" vertical="center" wrapText="1"/>
    </xf>
    <xf numFmtId="0" fontId="0" fillId="6" borderId="0" xfId="0" applyFill="1" applyAlignment="1" applyProtection="1"/>
    <xf numFmtId="0" fontId="4" fillId="2" borderId="0" xfId="0" applyFont="1" applyFill="1" applyAlignment="1" applyProtection="1">
      <alignment horizontal="left" vertical="center" wrapText="1"/>
    </xf>
    <xf numFmtId="0" fontId="11" fillId="0" borderId="0" xfId="0" applyFont="1" applyAlignment="1" applyProtection="1">
      <alignment horizontal="center" vertical="center" wrapText="1"/>
    </xf>
    <xf numFmtId="0" fontId="10" fillId="0" borderId="0" xfId="0" applyFont="1" applyAlignment="1" applyProtection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0" fillId="0" borderId="0" xfId="0" applyFill="1" applyAlignment="1" applyProtection="1"/>
    <xf numFmtId="0" fontId="0" fillId="0" borderId="0" xfId="0" applyFill="1"/>
    <xf numFmtId="0" fontId="6" fillId="0" borderId="0" xfId="0" applyFont="1" applyFill="1" applyAlignment="1" applyProtection="1"/>
    <xf numFmtId="0" fontId="5" fillId="8" borderId="0" xfId="0" applyFont="1" applyFill="1" applyAlignment="1" applyProtection="1">
      <alignment horizontal="center" vertical="center" wrapText="1"/>
    </xf>
    <xf numFmtId="0" fontId="5" fillId="8" borderId="0" xfId="0" applyFont="1" applyFill="1" applyAlignment="1" applyProtection="1">
      <alignment horizontal="left" vertical="center" wrapText="1"/>
    </xf>
    <xf numFmtId="2" fontId="5" fillId="8" borderId="0" xfId="0" applyNumberFormat="1" applyFont="1" applyFill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left" vertical="center" wrapText="1"/>
    </xf>
    <xf numFmtId="2" fontId="7" fillId="0" borderId="1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/>
    <xf numFmtId="0" fontId="7" fillId="0" borderId="1" xfId="0" applyFont="1" applyFill="1" applyBorder="1" applyAlignment="1" applyProtection="1">
      <alignment horizontal="left" vertical="center" wrapText="1"/>
    </xf>
    <xf numFmtId="0" fontId="14" fillId="0" borderId="0" xfId="0" applyFont="1" applyFill="1"/>
    <xf numFmtId="0" fontId="14" fillId="0" borderId="1" xfId="0" applyFont="1" applyFill="1" applyBorder="1" applyAlignment="1" applyProtection="1"/>
    <xf numFmtId="0" fontId="14" fillId="0" borderId="1" xfId="0" applyFont="1" applyFill="1" applyBorder="1" applyAlignment="1" applyProtection="1">
      <alignment horizontal="center" vertical="center"/>
    </xf>
    <xf numFmtId="0" fontId="9" fillId="0" borderId="1" xfId="0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horizontal="left" vertical="center" wrapText="1"/>
    </xf>
    <xf numFmtId="0" fontId="13" fillId="7" borderId="1" xfId="0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 applyProtection="1">
      <alignment horizontal="left" vertical="center" wrapText="1"/>
    </xf>
    <xf numFmtId="2" fontId="13" fillId="7" borderId="1" xfId="0" applyNumberFormat="1" applyFont="1" applyFill="1" applyBorder="1" applyAlignment="1" applyProtection="1">
      <alignment horizontal="center" vertical="center" wrapText="1"/>
    </xf>
    <xf numFmtId="0" fontId="14" fillId="0" borderId="1" xfId="0" applyFont="1" applyBorder="1" applyAlignment="1" applyProtection="1">
      <alignment horizontal="center"/>
    </xf>
    <xf numFmtId="0" fontId="14" fillId="0" borderId="1" xfId="0" applyFont="1" applyBorder="1" applyAlignment="1" applyProtection="1">
      <alignment horizontal="left" vertical="top" wrapText="1"/>
    </xf>
    <xf numFmtId="0" fontId="14" fillId="0" borderId="1" xfId="0" applyFont="1" applyBorder="1" applyAlignment="1" applyProtection="1">
      <alignment wrapText="1"/>
    </xf>
    <xf numFmtId="2" fontId="14" fillId="0" borderId="1" xfId="0" applyNumberFormat="1" applyFont="1" applyBorder="1" applyAlignment="1" applyProtection="1">
      <alignment horizontal="center"/>
    </xf>
    <xf numFmtId="0" fontId="7" fillId="0" borderId="1" xfId="0" applyFont="1" applyBorder="1" applyAlignment="1" applyProtection="1">
      <alignment horizontal="left" vertical="center"/>
    </xf>
    <xf numFmtId="0" fontId="16" fillId="0" borderId="1" xfId="0" applyFont="1" applyBorder="1" applyAlignment="1" applyProtection="1">
      <alignment horizontal="left" vertical="center" wrapText="1"/>
    </xf>
    <xf numFmtId="0" fontId="14" fillId="0" borderId="1" xfId="0" applyFont="1" applyFill="1" applyBorder="1" applyAlignment="1" applyProtection="1">
      <alignment horizontal="center"/>
    </xf>
    <xf numFmtId="0" fontId="14" fillId="0" borderId="1" xfId="0" applyFont="1" applyBorder="1" applyAlignment="1" applyProtection="1">
      <alignment horizontal="left" vertical="center" wrapText="1"/>
    </xf>
    <xf numFmtId="2" fontId="15" fillId="0" borderId="1" xfId="0" applyNumberFormat="1" applyFont="1" applyBorder="1" applyAlignment="1" applyProtection="1">
      <alignment horizontal="center" vertical="center" wrapText="1"/>
    </xf>
    <xf numFmtId="0" fontId="17" fillId="0" borderId="1" xfId="0" applyFont="1" applyBorder="1" applyAlignment="1" applyProtection="1">
      <alignment horizontal="left" vertical="center" wrapText="1"/>
    </xf>
    <xf numFmtId="0" fontId="15" fillId="0" borderId="1" xfId="0" applyFont="1" applyBorder="1" applyAlignment="1" applyProtection="1">
      <alignment horizontal="center" vertical="center" wrapText="1"/>
    </xf>
    <xf numFmtId="0" fontId="12" fillId="2" borderId="2" xfId="0" applyFont="1" applyFill="1" applyBorder="1" applyAlignment="1" applyProtection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10E8E6"/>
      <rgbColor rgb="FF800000"/>
      <rgbColor rgb="FF008000"/>
      <rgbColor rgb="FF000080"/>
      <rgbColor rgb="FF548235"/>
      <rgbColor rgb="FF800080"/>
      <rgbColor rgb="FF008080"/>
      <rgbColor rgb="FFE6B9B8"/>
      <rgbColor rgb="FF7F7F7F"/>
      <rgbColor rgb="FF5B9BD5"/>
      <rgbColor rgb="FF993366"/>
      <rgbColor rgb="FFFFFFCC"/>
      <rgbColor rgb="FFDEEBF7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85F0F9"/>
      <rgbColor rgb="FFCCFFCC"/>
      <rgbColor rgb="FFFFFF99"/>
      <rgbColor rgb="FF80DEE1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4F81BD"/>
      <rgbColor rgb="FF70AD47"/>
      <rgbColor rgb="FF003366"/>
      <rgbColor rgb="FF00B050"/>
      <rgbColor rgb="FF003300"/>
      <rgbColor rgb="FF333300"/>
      <rgbColor rgb="FF993300"/>
      <rgbColor rgb="FF993366"/>
      <rgbColor rgb="FF2F5597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XEV318"/>
  <sheetViews>
    <sheetView tabSelected="1" topLeftCell="E1" zoomScale="80" zoomScaleNormal="80" workbookViewId="0">
      <selection activeCell="G9" sqref="G9"/>
    </sheetView>
  </sheetViews>
  <sheetFormatPr defaultColWidth="10.5" defaultRowHeight="15.75"/>
  <cols>
    <col min="1" max="1" width="8.5" style="1" customWidth="1"/>
    <col min="2" max="2" width="39.875" style="2" customWidth="1"/>
    <col min="3" max="3" width="14.375" style="1" customWidth="1"/>
    <col min="4" max="4" width="41" style="2" customWidth="1"/>
    <col min="5" max="5" width="13.25" style="1" customWidth="1"/>
    <col min="6" max="6" width="35.875" style="2" customWidth="1"/>
    <col min="7" max="7" width="26" style="1" customWidth="1"/>
    <col min="8" max="8" width="11.25" style="1" customWidth="1"/>
    <col min="9" max="9" width="13.875" style="3" customWidth="1"/>
  </cols>
  <sheetData>
    <row r="2" spans="1:9" ht="68.25" customHeight="1">
      <c r="B2" s="4" t="s">
        <v>0</v>
      </c>
      <c r="D2" s="2" t="s">
        <v>442</v>
      </c>
    </row>
    <row r="3" spans="1:9" ht="33.75" customHeight="1">
      <c r="B3" s="4" t="s">
        <v>1</v>
      </c>
      <c r="D3" s="2" t="s">
        <v>2</v>
      </c>
    </row>
    <row r="5" spans="1:9" s="7" customFormat="1" ht="33.75" customHeight="1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5" t="s">
        <v>9</v>
      </c>
      <c r="H5" s="5" t="s">
        <v>10</v>
      </c>
      <c r="I5" s="6" t="s">
        <v>11</v>
      </c>
    </row>
    <row r="7" spans="1:9" s="8" customFormat="1" ht="18.75">
      <c r="A7" s="26" t="s">
        <v>16</v>
      </c>
      <c r="B7" s="27" t="s">
        <v>17</v>
      </c>
      <c r="C7" s="26"/>
      <c r="D7" s="27"/>
      <c r="E7" s="26"/>
      <c r="F7" s="27"/>
      <c r="G7" s="26"/>
      <c r="H7" s="26"/>
      <c r="I7" s="28">
        <f>SUM(I8:I17)</f>
        <v>5.6</v>
      </c>
    </row>
    <row r="8" spans="1:9" s="23" customFormat="1">
      <c r="A8" s="29">
        <v>1</v>
      </c>
      <c r="B8" s="33" t="s">
        <v>18</v>
      </c>
      <c r="C8" s="29"/>
      <c r="D8" s="33"/>
      <c r="E8" s="29"/>
      <c r="F8" s="33"/>
      <c r="G8" s="29"/>
      <c r="H8" s="29"/>
      <c r="I8" s="31"/>
    </row>
    <row r="9" spans="1:9" s="23" customFormat="1" ht="45">
      <c r="A9" s="29"/>
      <c r="B9" s="33"/>
      <c r="C9" s="29" t="s">
        <v>19</v>
      </c>
      <c r="D9" s="33" t="s">
        <v>20</v>
      </c>
      <c r="E9" s="29"/>
      <c r="F9" s="33" t="s">
        <v>21</v>
      </c>
      <c r="G9" s="29"/>
      <c r="H9" s="29">
        <v>1</v>
      </c>
      <c r="I9" s="31">
        <v>0.35</v>
      </c>
    </row>
    <row r="10" spans="1:9" s="10" customFormat="1" ht="79.5" customHeight="1">
      <c r="A10" s="15"/>
      <c r="B10" s="11"/>
      <c r="C10" s="15" t="s">
        <v>19</v>
      </c>
      <c r="D10" s="11" t="s">
        <v>22</v>
      </c>
      <c r="E10" s="15"/>
      <c r="F10" s="38" t="s">
        <v>443</v>
      </c>
      <c r="G10" s="15"/>
      <c r="H10" s="15">
        <v>2</v>
      </c>
      <c r="I10" s="16">
        <v>0.25</v>
      </c>
    </row>
    <row r="11" spans="1:9" ht="60" customHeight="1">
      <c r="A11" s="15"/>
      <c r="B11" s="11"/>
      <c r="C11" s="15" t="s">
        <v>19</v>
      </c>
      <c r="D11" s="11" t="s">
        <v>23</v>
      </c>
      <c r="E11" s="15"/>
      <c r="F11" s="11" t="s">
        <v>24</v>
      </c>
      <c r="G11" s="15"/>
      <c r="H11" s="15">
        <v>2</v>
      </c>
      <c r="I11" s="16">
        <v>0.25</v>
      </c>
    </row>
    <row r="12" spans="1:9" ht="120">
      <c r="A12" s="15"/>
      <c r="B12" s="11"/>
      <c r="C12" s="15" t="s">
        <v>19</v>
      </c>
      <c r="D12" s="11" t="s">
        <v>25</v>
      </c>
      <c r="E12" s="15"/>
      <c r="F12" s="11" t="s">
        <v>26</v>
      </c>
      <c r="G12" s="15"/>
      <c r="H12" s="15">
        <v>2</v>
      </c>
      <c r="I12" s="16">
        <v>1</v>
      </c>
    </row>
    <row r="13" spans="1:9" ht="69" customHeight="1">
      <c r="A13" s="15"/>
      <c r="B13" s="11"/>
      <c r="C13" s="15" t="s">
        <v>19</v>
      </c>
      <c r="D13" s="11" t="s">
        <v>27</v>
      </c>
      <c r="E13" s="15"/>
      <c r="F13" s="11" t="s">
        <v>24</v>
      </c>
      <c r="G13" s="15"/>
      <c r="H13" s="15">
        <v>2</v>
      </c>
      <c r="I13" s="16">
        <v>0.25</v>
      </c>
    </row>
    <row r="14" spans="1:9" ht="132" customHeight="1">
      <c r="A14" s="15"/>
      <c r="B14" s="11"/>
      <c r="C14" s="15" t="s">
        <v>19</v>
      </c>
      <c r="D14" s="11" t="s">
        <v>28</v>
      </c>
      <c r="E14" s="15"/>
      <c r="F14" s="11" t="s">
        <v>29</v>
      </c>
      <c r="G14" s="15"/>
      <c r="H14" s="15">
        <v>2</v>
      </c>
      <c r="I14" s="16">
        <v>1</v>
      </c>
    </row>
    <row r="15" spans="1:9" ht="30">
      <c r="A15" s="15"/>
      <c r="B15" s="11"/>
      <c r="C15" s="15" t="s">
        <v>19</v>
      </c>
      <c r="D15" s="11" t="s">
        <v>30</v>
      </c>
      <c r="E15" s="15"/>
      <c r="F15" s="11" t="s">
        <v>31</v>
      </c>
      <c r="G15" s="15"/>
      <c r="H15" s="15">
        <v>2</v>
      </c>
      <c r="I15" s="16">
        <v>1</v>
      </c>
    </row>
    <row r="16" spans="1:9" ht="45">
      <c r="A16" s="15"/>
      <c r="B16" s="11"/>
      <c r="C16" s="15" t="s">
        <v>19</v>
      </c>
      <c r="D16" s="11" t="s">
        <v>32</v>
      </c>
      <c r="E16" s="15"/>
      <c r="F16" s="11" t="s">
        <v>33</v>
      </c>
      <c r="G16" s="15"/>
      <c r="H16" s="15">
        <v>2</v>
      </c>
      <c r="I16" s="16">
        <v>1</v>
      </c>
    </row>
    <row r="17" spans="1:9" s="23" customFormat="1" ht="60">
      <c r="A17" s="29"/>
      <c r="B17" s="33"/>
      <c r="C17" s="29" t="s">
        <v>19</v>
      </c>
      <c r="D17" s="33" t="s">
        <v>34</v>
      </c>
      <c r="E17" s="29"/>
      <c r="F17" s="33" t="s">
        <v>35</v>
      </c>
      <c r="G17" s="29"/>
      <c r="H17" s="29">
        <v>2</v>
      </c>
      <c r="I17" s="31">
        <v>0.5</v>
      </c>
    </row>
    <row r="18" spans="1:9" s="24" customFormat="1" ht="32.25" customHeight="1">
      <c r="A18" s="39" t="s">
        <v>12</v>
      </c>
      <c r="B18" s="40" t="s">
        <v>36</v>
      </c>
      <c r="C18" s="39"/>
      <c r="D18" s="40"/>
      <c r="E18" s="39"/>
      <c r="F18" s="40"/>
      <c r="G18" s="39"/>
      <c r="H18" s="39"/>
      <c r="I18" s="41">
        <f>SUM(I20:I217)</f>
        <v>52.099999999999987</v>
      </c>
    </row>
    <row r="19" spans="1:9" s="24" customFormat="1" ht="30">
      <c r="A19" s="29">
        <v>1</v>
      </c>
      <c r="B19" s="33" t="s">
        <v>37</v>
      </c>
      <c r="C19" s="29"/>
      <c r="D19" s="33"/>
      <c r="E19" s="29"/>
      <c r="F19" s="33"/>
      <c r="G19" s="29"/>
      <c r="H19" s="29"/>
      <c r="I19" s="31"/>
    </row>
    <row r="20" spans="1:9" s="24" customFormat="1" ht="61.5" customHeight="1">
      <c r="A20" s="29"/>
      <c r="B20" s="33"/>
      <c r="C20" s="29" t="s">
        <v>19</v>
      </c>
      <c r="D20" s="33" t="s">
        <v>38</v>
      </c>
      <c r="E20" s="29"/>
      <c r="F20" s="33" t="s">
        <v>444</v>
      </c>
      <c r="G20" s="29"/>
      <c r="H20" s="29">
        <v>2</v>
      </c>
      <c r="I20" s="31">
        <v>0.3</v>
      </c>
    </row>
    <row r="21" spans="1:9" s="25" customFormat="1" ht="51" customHeight="1">
      <c r="A21" s="29"/>
      <c r="B21" s="33"/>
      <c r="C21" s="29" t="s">
        <v>19</v>
      </c>
      <c r="D21" s="33" t="s">
        <v>39</v>
      </c>
      <c r="E21" s="29"/>
      <c r="F21" s="33" t="s">
        <v>40</v>
      </c>
      <c r="G21" s="29"/>
      <c r="H21" s="29">
        <v>1</v>
      </c>
      <c r="I21" s="31">
        <v>0.15</v>
      </c>
    </row>
    <row r="22" spans="1:9" s="23" customFormat="1" ht="59.25" customHeight="1">
      <c r="A22" s="29"/>
      <c r="B22" s="33"/>
      <c r="C22" s="29" t="s">
        <v>19</v>
      </c>
      <c r="D22" s="33" t="s">
        <v>41</v>
      </c>
      <c r="E22" s="29"/>
      <c r="F22" s="33" t="s">
        <v>42</v>
      </c>
      <c r="G22" s="29"/>
      <c r="H22" s="29">
        <v>1</v>
      </c>
      <c r="I22" s="31">
        <v>0.15</v>
      </c>
    </row>
    <row r="23" spans="1:9" ht="30">
      <c r="A23" s="15"/>
      <c r="B23" s="11"/>
      <c r="C23" s="15" t="s">
        <v>19</v>
      </c>
      <c r="D23" s="11" t="s">
        <v>43</v>
      </c>
      <c r="E23" s="15"/>
      <c r="F23" s="11" t="s">
        <v>44</v>
      </c>
      <c r="G23" s="15"/>
      <c r="H23" s="15">
        <v>3</v>
      </c>
      <c r="I23" s="16">
        <v>1</v>
      </c>
    </row>
    <row r="24" spans="1:9" ht="90">
      <c r="A24" s="15"/>
      <c r="B24" s="11"/>
      <c r="C24" s="15" t="s">
        <v>19</v>
      </c>
      <c r="D24" s="11" t="s">
        <v>45</v>
      </c>
      <c r="E24" s="15"/>
      <c r="F24" s="11" t="s">
        <v>445</v>
      </c>
      <c r="G24" s="15"/>
      <c r="H24" s="15">
        <v>3</v>
      </c>
      <c r="I24" s="16">
        <v>0.15</v>
      </c>
    </row>
    <row r="25" spans="1:9" ht="28.5" customHeight="1">
      <c r="A25" s="15"/>
      <c r="B25" s="11"/>
      <c r="C25" s="15" t="s">
        <v>19</v>
      </c>
      <c r="D25" s="11" t="s">
        <v>46</v>
      </c>
      <c r="E25" s="15"/>
      <c r="F25" s="11" t="s">
        <v>47</v>
      </c>
      <c r="G25" s="15"/>
      <c r="H25" s="15">
        <v>3</v>
      </c>
      <c r="I25" s="16">
        <v>0.15</v>
      </c>
    </row>
    <row r="26" spans="1:9" ht="30">
      <c r="A26" s="15"/>
      <c r="B26" s="11"/>
      <c r="C26" s="15" t="s">
        <v>19</v>
      </c>
      <c r="D26" s="11" t="s">
        <v>48</v>
      </c>
      <c r="E26" s="15"/>
      <c r="F26" s="11" t="s">
        <v>47</v>
      </c>
      <c r="G26" s="15"/>
      <c r="H26" s="15">
        <v>3</v>
      </c>
      <c r="I26" s="16">
        <v>0.15</v>
      </c>
    </row>
    <row r="27" spans="1:9" ht="30">
      <c r="A27" s="15"/>
      <c r="B27" s="11"/>
      <c r="C27" s="15" t="s">
        <v>19</v>
      </c>
      <c r="D27" s="11" t="s">
        <v>49</v>
      </c>
      <c r="E27" s="15"/>
      <c r="F27" s="11" t="s">
        <v>47</v>
      </c>
      <c r="G27" s="15"/>
      <c r="H27" s="15">
        <v>3</v>
      </c>
      <c r="I27" s="16">
        <v>0.15</v>
      </c>
    </row>
    <row r="28" spans="1:9" ht="30">
      <c r="A28" s="15"/>
      <c r="B28" s="11"/>
      <c r="C28" s="15" t="s">
        <v>19</v>
      </c>
      <c r="D28" s="11" t="s">
        <v>50</v>
      </c>
      <c r="E28" s="15"/>
      <c r="F28" s="11" t="s">
        <v>47</v>
      </c>
      <c r="G28" s="15"/>
      <c r="H28" s="15">
        <v>3</v>
      </c>
      <c r="I28" s="16">
        <v>0.15</v>
      </c>
    </row>
    <row r="29" spans="1:9" ht="30">
      <c r="A29" s="15"/>
      <c r="B29" s="11"/>
      <c r="C29" s="15" t="s">
        <v>19</v>
      </c>
      <c r="D29" s="11" t="s">
        <v>51</v>
      </c>
      <c r="E29" s="15"/>
      <c r="F29" s="11" t="s">
        <v>47</v>
      </c>
      <c r="G29" s="15"/>
      <c r="H29" s="15">
        <v>3</v>
      </c>
      <c r="I29" s="16">
        <v>0.15</v>
      </c>
    </row>
    <row r="30" spans="1:9" ht="30">
      <c r="A30" s="15"/>
      <c r="B30" s="11"/>
      <c r="C30" s="15" t="s">
        <v>19</v>
      </c>
      <c r="D30" s="11" t="s">
        <v>52</v>
      </c>
      <c r="E30" s="15"/>
      <c r="F30" s="11" t="s">
        <v>47</v>
      </c>
      <c r="G30" s="15"/>
      <c r="H30" s="15">
        <v>3</v>
      </c>
      <c r="I30" s="16">
        <v>0.15</v>
      </c>
    </row>
    <row r="31" spans="1:9" ht="30">
      <c r="A31" s="15"/>
      <c r="B31" s="11"/>
      <c r="C31" s="15" t="s">
        <v>19</v>
      </c>
      <c r="D31" s="11" t="s">
        <v>53</v>
      </c>
      <c r="E31" s="15"/>
      <c r="F31" s="11" t="s">
        <v>47</v>
      </c>
      <c r="G31" s="15"/>
      <c r="H31" s="15">
        <v>3</v>
      </c>
      <c r="I31" s="16">
        <v>0.15</v>
      </c>
    </row>
    <row r="32" spans="1:9" ht="30">
      <c r="A32" s="15"/>
      <c r="B32" s="11"/>
      <c r="C32" s="15" t="s">
        <v>19</v>
      </c>
      <c r="D32" s="11" t="s">
        <v>54</v>
      </c>
      <c r="E32" s="15"/>
      <c r="F32" s="11" t="s">
        <v>47</v>
      </c>
      <c r="G32" s="15"/>
      <c r="H32" s="15">
        <v>3</v>
      </c>
      <c r="I32" s="16">
        <v>0.15</v>
      </c>
    </row>
    <row r="33" spans="1:9" ht="30">
      <c r="A33" s="15"/>
      <c r="B33" s="11"/>
      <c r="C33" s="15" t="s">
        <v>19</v>
      </c>
      <c r="D33" s="11" t="s">
        <v>55</v>
      </c>
      <c r="E33" s="15"/>
      <c r="F33" s="11" t="s">
        <v>47</v>
      </c>
      <c r="G33" s="15"/>
      <c r="H33" s="15">
        <v>3</v>
      </c>
      <c r="I33" s="16">
        <v>0.15</v>
      </c>
    </row>
    <row r="34" spans="1:9" s="12" customFormat="1" ht="30">
      <c r="A34" s="15"/>
      <c r="B34" s="11"/>
      <c r="C34" s="15" t="s">
        <v>19</v>
      </c>
      <c r="D34" s="11" t="s">
        <v>56</v>
      </c>
      <c r="E34" s="15"/>
      <c r="F34" s="11" t="s">
        <v>57</v>
      </c>
      <c r="G34" s="15"/>
      <c r="H34" s="15">
        <v>3</v>
      </c>
      <c r="I34" s="16">
        <v>0.25</v>
      </c>
    </row>
    <row r="35" spans="1:9" ht="30">
      <c r="A35" s="15"/>
      <c r="B35" s="11"/>
      <c r="C35" s="15" t="s">
        <v>19</v>
      </c>
      <c r="D35" s="33" t="s">
        <v>58</v>
      </c>
      <c r="E35" s="29"/>
      <c r="F35" s="33" t="s">
        <v>59</v>
      </c>
      <c r="G35" s="15"/>
      <c r="H35" s="15">
        <v>3</v>
      </c>
      <c r="I35" s="16">
        <v>0.25</v>
      </c>
    </row>
    <row r="36" spans="1:9" ht="30">
      <c r="A36" s="15"/>
      <c r="B36" s="11"/>
      <c r="C36" s="15" t="s">
        <v>19</v>
      </c>
      <c r="D36" s="11" t="s">
        <v>60</v>
      </c>
      <c r="E36" s="15"/>
      <c r="F36" s="11" t="s">
        <v>40</v>
      </c>
      <c r="G36" s="15"/>
      <c r="H36" s="15">
        <v>3</v>
      </c>
      <c r="I36" s="16">
        <v>0.25</v>
      </c>
    </row>
    <row r="37" spans="1:9" ht="30">
      <c r="A37" s="15"/>
      <c r="B37" s="11"/>
      <c r="C37" s="15" t="s">
        <v>19</v>
      </c>
      <c r="D37" s="11" t="s">
        <v>61</v>
      </c>
      <c r="E37" s="15"/>
      <c r="F37" s="11" t="s">
        <v>40</v>
      </c>
      <c r="G37" s="15"/>
      <c r="H37" s="15">
        <v>3</v>
      </c>
      <c r="I37" s="16">
        <v>0.25</v>
      </c>
    </row>
    <row r="38" spans="1:9" ht="30">
      <c r="A38" s="15"/>
      <c r="B38" s="11"/>
      <c r="C38" s="15" t="s">
        <v>19</v>
      </c>
      <c r="D38" s="11" t="s">
        <v>62</v>
      </c>
      <c r="E38" s="15"/>
      <c r="F38" s="11" t="s">
        <v>40</v>
      </c>
      <c r="G38" s="15"/>
      <c r="H38" s="15">
        <v>3</v>
      </c>
      <c r="I38" s="16">
        <v>0.25</v>
      </c>
    </row>
    <row r="39" spans="1:9" ht="30">
      <c r="A39" s="15"/>
      <c r="B39" s="11"/>
      <c r="C39" s="15" t="s">
        <v>19</v>
      </c>
      <c r="D39" s="11" t="s">
        <v>63</v>
      </c>
      <c r="E39" s="15"/>
      <c r="F39" s="11" t="s">
        <v>40</v>
      </c>
      <c r="G39" s="15"/>
      <c r="H39" s="15">
        <v>3</v>
      </c>
      <c r="I39" s="16">
        <v>0.25</v>
      </c>
    </row>
    <row r="40" spans="1:9" ht="30">
      <c r="A40" s="15"/>
      <c r="B40" s="11"/>
      <c r="C40" s="15" t="s">
        <v>19</v>
      </c>
      <c r="D40" s="11" t="s">
        <v>64</v>
      </c>
      <c r="E40" s="15"/>
      <c r="F40" s="11" t="s">
        <v>40</v>
      </c>
      <c r="G40" s="15"/>
      <c r="H40" s="15">
        <v>3</v>
      </c>
      <c r="I40" s="16">
        <v>0.25</v>
      </c>
    </row>
    <row r="41" spans="1:9" ht="30">
      <c r="A41" s="15"/>
      <c r="B41" s="11"/>
      <c r="C41" s="15" t="s">
        <v>19</v>
      </c>
      <c r="D41" s="11" t="s">
        <v>65</v>
      </c>
      <c r="E41" s="15"/>
      <c r="F41" s="11" t="s">
        <v>40</v>
      </c>
      <c r="G41" s="15"/>
      <c r="H41" s="15">
        <v>3</v>
      </c>
      <c r="I41" s="16">
        <v>0.2</v>
      </c>
    </row>
    <row r="42" spans="1:9" ht="45">
      <c r="A42" s="15"/>
      <c r="B42" s="11"/>
      <c r="C42" s="15" t="s">
        <v>19</v>
      </c>
      <c r="D42" s="11" t="s">
        <v>66</v>
      </c>
      <c r="E42" s="15"/>
      <c r="F42" s="11" t="s">
        <v>67</v>
      </c>
      <c r="G42" s="15"/>
      <c r="H42" s="15">
        <v>3</v>
      </c>
      <c r="I42" s="16">
        <v>0.75</v>
      </c>
    </row>
    <row r="43" spans="1:9" ht="45">
      <c r="A43" s="15"/>
      <c r="B43" s="11"/>
      <c r="C43" s="15" t="s">
        <v>19</v>
      </c>
      <c r="D43" s="11" t="s">
        <v>68</v>
      </c>
      <c r="E43" s="15"/>
      <c r="F43" s="11" t="s">
        <v>69</v>
      </c>
      <c r="G43" s="15"/>
      <c r="H43" s="15">
        <v>3</v>
      </c>
      <c r="I43" s="16">
        <v>1.5</v>
      </c>
    </row>
    <row r="44" spans="1:9" ht="45">
      <c r="A44" s="15"/>
      <c r="B44" s="11"/>
      <c r="C44" s="15" t="s">
        <v>19</v>
      </c>
      <c r="D44" s="11" t="s">
        <v>70</v>
      </c>
      <c r="E44" s="15"/>
      <c r="F44" s="11" t="s">
        <v>67</v>
      </c>
      <c r="G44" s="15"/>
      <c r="H44" s="15">
        <v>3</v>
      </c>
      <c r="I44" s="16">
        <v>0.75</v>
      </c>
    </row>
    <row r="45" spans="1:9" ht="45">
      <c r="A45" s="15"/>
      <c r="B45" s="11"/>
      <c r="C45" s="15" t="s">
        <v>19</v>
      </c>
      <c r="D45" s="11" t="s">
        <v>71</v>
      </c>
      <c r="E45" s="15"/>
      <c r="F45" s="11" t="s">
        <v>69</v>
      </c>
      <c r="G45" s="15"/>
      <c r="H45" s="15">
        <v>3</v>
      </c>
      <c r="I45" s="16">
        <v>1.5</v>
      </c>
    </row>
    <row r="46" spans="1:9" ht="77.25" customHeight="1">
      <c r="A46" s="15"/>
      <c r="B46" s="11"/>
      <c r="C46" s="15" t="s">
        <v>19</v>
      </c>
      <c r="D46" s="11" t="s">
        <v>72</v>
      </c>
      <c r="E46" s="15"/>
      <c r="F46" s="11" t="s">
        <v>73</v>
      </c>
      <c r="G46" s="11" t="s">
        <v>74</v>
      </c>
      <c r="H46" s="15">
        <v>3</v>
      </c>
      <c r="I46" s="16">
        <v>1</v>
      </c>
    </row>
    <row r="47" spans="1:9" ht="38.25" customHeight="1">
      <c r="A47" s="15"/>
      <c r="B47" s="11"/>
      <c r="C47" s="15" t="s">
        <v>19</v>
      </c>
      <c r="D47" s="11" t="s">
        <v>75</v>
      </c>
      <c r="E47" s="15"/>
      <c r="F47" s="11" t="s">
        <v>76</v>
      </c>
      <c r="G47" s="11"/>
      <c r="H47" s="15">
        <v>3</v>
      </c>
      <c r="I47" s="16">
        <v>0.25</v>
      </c>
    </row>
    <row r="48" spans="1:9" ht="39.75" customHeight="1">
      <c r="A48" s="15"/>
      <c r="B48" s="11"/>
      <c r="C48" s="15" t="s">
        <v>19</v>
      </c>
      <c r="D48" s="11" t="s">
        <v>77</v>
      </c>
      <c r="E48" s="15"/>
      <c r="F48" s="11" t="s">
        <v>78</v>
      </c>
      <c r="G48" s="11"/>
      <c r="H48" s="15">
        <v>3</v>
      </c>
      <c r="I48" s="16">
        <v>0.25</v>
      </c>
    </row>
    <row r="49" spans="1:9 16368:16376" ht="39.75" customHeight="1">
      <c r="A49" s="15"/>
      <c r="B49" s="11"/>
      <c r="C49" s="15" t="s">
        <v>19</v>
      </c>
      <c r="D49" s="11" t="s">
        <v>79</v>
      </c>
      <c r="E49" s="15"/>
      <c r="F49" s="11" t="s">
        <v>80</v>
      </c>
      <c r="G49" s="11"/>
      <c r="H49" s="15">
        <v>3</v>
      </c>
      <c r="I49" s="16">
        <v>0.5</v>
      </c>
    </row>
    <row r="50" spans="1:9 16368:16376" s="23" customFormat="1" ht="39.75" customHeight="1">
      <c r="A50" s="29">
        <v>2</v>
      </c>
      <c r="B50" s="33" t="s">
        <v>81</v>
      </c>
      <c r="C50" s="29"/>
      <c r="D50" s="33"/>
      <c r="E50" s="29"/>
      <c r="F50" s="33"/>
      <c r="G50" s="29"/>
      <c r="H50" s="29"/>
      <c r="I50" s="31"/>
    </row>
    <row r="51" spans="1:9 16368:16376">
      <c r="A51" s="15"/>
      <c r="B51" s="11"/>
      <c r="C51" s="15" t="s">
        <v>19</v>
      </c>
      <c r="D51" s="11" t="s">
        <v>82</v>
      </c>
      <c r="E51" s="15"/>
      <c r="F51" s="11" t="s">
        <v>83</v>
      </c>
      <c r="G51" s="15"/>
      <c r="H51" s="15">
        <v>3</v>
      </c>
      <c r="I51" s="16">
        <v>0.1</v>
      </c>
    </row>
    <row r="52" spans="1:9 16368:16376" ht="30">
      <c r="A52" s="15"/>
      <c r="B52" s="11"/>
      <c r="C52" s="15" t="s">
        <v>19</v>
      </c>
      <c r="D52" s="11" t="s">
        <v>84</v>
      </c>
      <c r="E52" s="15"/>
      <c r="F52" s="11" t="s">
        <v>40</v>
      </c>
      <c r="G52" s="15"/>
      <c r="H52" s="15">
        <v>3</v>
      </c>
      <c r="I52" s="16">
        <v>0.25</v>
      </c>
      <c r="XEN52" s="9"/>
      <c r="XEO52" s="9"/>
      <c r="XEP52" s="9"/>
      <c r="XEQ52" s="9"/>
      <c r="XER52" s="9"/>
      <c r="XES52" s="9"/>
      <c r="XET52" s="9"/>
      <c r="XEU52" s="9"/>
      <c r="XEV52" s="9"/>
    </row>
    <row r="53" spans="1:9 16368:16376" ht="30">
      <c r="A53" s="15"/>
      <c r="B53" s="11"/>
      <c r="C53" s="15" t="s">
        <v>19</v>
      </c>
      <c r="D53" s="11" t="s">
        <v>446</v>
      </c>
      <c r="E53" s="15"/>
      <c r="F53" s="11" t="s">
        <v>85</v>
      </c>
      <c r="G53" s="15"/>
      <c r="H53" s="15">
        <v>3</v>
      </c>
      <c r="I53" s="16">
        <v>0.3</v>
      </c>
    </row>
    <row r="54" spans="1:9 16368:16376">
      <c r="A54" s="15"/>
      <c r="B54" s="11"/>
      <c r="C54" s="15" t="s">
        <v>19</v>
      </c>
      <c r="D54" s="11" t="s">
        <v>86</v>
      </c>
      <c r="E54" s="15"/>
      <c r="F54" s="11" t="s">
        <v>83</v>
      </c>
      <c r="G54" s="15"/>
      <c r="H54" s="15">
        <v>3</v>
      </c>
      <c r="I54" s="16">
        <v>0.1</v>
      </c>
    </row>
    <row r="55" spans="1:9 16368:16376" ht="30">
      <c r="A55" s="15"/>
      <c r="B55" s="11"/>
      <c r="C55" s="15" t="s">
        <v>19</v>
      </c>
      <c r="D55" s="11" t="s">
        <v>87</v>
      </c>
      <c r="E55" s="15"/>
      <c r="F55" s="11" t="s">
        <v>40</v>
      </c>
      <c r="G55" s="15"/>
      <c r="H55" s="15">
        <v>3</v>
      </c>
      <c r="I55" s="16">
        <v>0.25</v>
      </c>
    </row>
    <row r="56" spans="1:9 16368:16376" ht="30">
      <c r="A56" s="15"/>
      <c r="B56" s="11"/>
      <c r="C56" s="15" t="s">
        <v>19</v>
      </c>
      <c r="D56" s="11" t="s">
        <v>447</v>
      </c>
      <c r="E56" s="15"/>
      <c r="F56" s="11" t="s">
        <v>88</v>
      </c>
      <c r="G56" s="15"/>
      <c r="H56" s="15">
        <v>3</v>
      </c>
      <c r="I56" s="16">
        <v>0.3</v>
      </c>
    </row>
    <row r="57" spans="1:9 16368:16376">
      <c r="A57" s="15"/>
      <c r="B57" s="11"/>
      <c r="C57" s="15" t="s">
        <v>19</v>
      </c>
      <c r="D57" s="11" t="s">
        <v>89</v>
      </c>
      <c r="E57" s="15"/>
      <c r="F57" s="11" t="s">
        <v>83</v>
      </c>
      <c r="G57" s="15"/>
      <c r="H57" s="15">
        <v>3</v>
      </c>
      <c r="I57" s="16">
        <v>0.1</v>
      </c>
    </row>
    <row r="58" spans="1:9 16368:16376" ht="30">
      <c r="A58" s="15"/>
      <c r="B58" s="11"/>
      <c r="C58" s="15" t="s">
        <v>19</v>
      </c>
      <c r="D58" s="11" t="s">
        <v>90</v>
      </c>
      <c r="E58" s="15"/>
      <c r="F58" s="11" t="s">
        <v>40</v>
      </c>
      <c r="G58" s="15"/>
      <c r="H58" s="15">
        <v>3</v>
      </c>
      <c r="I58" s="16">
        <v>0.25</v>
      </c>
    </row>
    <row r="59" spans="1:9 16368:16376" ht="30">
      <c r="A59" s="15"/>
      <c r="B59" s="11"/>
      <c r="C59" s="15" t="s">
        <v>19</v>
      </c>
      <c r="D59" s="11" t="s">
        <v>448</v>
      </c>
      <c r="E59" s="15"/>
      <c r="F59" s="11" t="s">
        <v>88</v>
      </c>
      <c r="G59" s="15"/>
      <c r="H59" s="15">
        <v>3</v>
      </c>
      <c r="I59" s="16">
        <v>0.3</v>
      </c>
    </row>
    <row r="60" spans="1:9 16368:16376">
      <c r="A60" s="15"/>
      <c r="B60" s="11"/>
      <c r="C60" s="15" t="s">
        <v>19</v>
      </c>
      <c r="D60" s="11" t="s">
        <v>91</v>
      </c>
      <c r="E60" s="15"/>
      <c r="F60" s="11" t="s">
        <v>83</v>
      </c>
      <c r="G60" s="15"/>
      <c r="H60" s="15">
        <v>3</v>
      </c>
      <c r="I60" s="16">
        <v>0.1</v>
      </c>
    </row>
    <row r="61" spans="1:9 16368:16376" ht="30">
      <c r="A61" s="15"/>
      <c r="B61" s="11"/>
      <c r="C61" s="15" t="s">
        <v>19</v>
      </c>
      <c r="D61" s="11" t="s">
        <v>92</v>
      </c>
      <c r="E61" s="15"/>
      <c r="F61" s="11" t="s">
        <v>40</v>
      </c>
      <c r="G61" s="15"/>
      <c r="H61" s="15">
        <v>3</v>
      </c>
      <c r="I61" s="16">
        <v>0.25</v>
      </c>
    </row>
    <row r="62" spans="1:9 16368:16376" ht="30">
      <c r="A62" s="15"/>
      <c r="B62" s="11"/>
      <c r="C62" s="15" t="s">
        <v>19</v>
      </c>
      <c r="D62" s="11" t="s">
        <v>449</v>
      </c>
      <c r="E62" s="15"/>
      <c r="F62" s="11" t="s">
        <v>88</v>
      </c>
      <c r="G62" s="15"/>
      <c r="H62" s="15">
        <v>3</v>
      </c>
      <c r="I62" s="16">
        <v>0.3</v>
      </c>
    </row>
    <row r="63" spans="1:9 16368:16376">
      <c r="A63" s="15"/>
      <c r="B63" s="11"/>
      <c r="C63" s="15" t="s">
        <v>19</v>
      </c>
      <c r="D63" s="11" t="s">
        <v>93</v>
      </c>
      <c r="E63" s="15"/>
      <c r="F63" s="11" t="s">
        <v>83</v>
      </c>
      <c r="G63" s="15"/>
      <c r="H63" s="15">
        <v>3</v>
      </c>
      <c r="I63" s="16">
        <v>0.1</v>
      </c>
    </row>
    <row r="64" spans="1:9 16368:16376" ht="30">
      <c r="A64" s="15"/>
      <c r="B64" s="11"/>
      <c r="C64" s="15" t="s">
        <v>19</v>
      </c>
      <c r="D64" s="11" t="s">
        <v>94</v>
      </c>
      <c r="E64" s="15"/>
      <c r="F64" s="11" t="s">
        <v>40</v>
      </c>
      <c r="G64" s="15"/>
      <c r="H64" s="15">
        <v>3</v>
      </c>
      <c r="I64" s="16">
        <v>0.25</v>
      </c>
    </row>
    <row r="65" spans="1:9 16368:16376" ht="30">
      <c r="A65" s="15"/>
      <c r="B65" s="11"/>
      <c r="C65" s="15" t="s">
        <v>19</v>
      </c>
      <c r="D65" s="11" t="s">
        <v>450</v>
      </c>
      <c r="E65" s="15"/>
      <c r="F65" s="11" t="s">
        <v>88</v>
      </c>
      <c r="G65" s="15"/>
      <c r="H65" s="15">
        <v>3</v>
      </c>
      <c r="I65" s="16">
        <v>0.3</v>
      </c>
    </row>
    <row r="66" spans="1:9 16368:16376">
      <c r="A66" s="15"/>
      <c r="B66" s="11"/>
      <c r="C66" s="15" t="s">
        <v>19</v>
      </c>
      <c r="D66" s="11" t="s">
        <v>95</v>
      </c>
      <c r="E66" s="15"/>
      <c r="F66" s="11" t="s">
        <v>83</v>
      </c>
      <c r="G66" s="15"/>
      <c r="H66" s="15">
        <v>3</v>
      </c>
      <c r="I66" s="16">
        <v>0.1</v>
      </c>
    </row>
    <row r="67" spans="1:9 16368:16376" ht="30">
      <c r="A67" s="15"/>
      <c r="B67" s="11"/>
      <c r="C67" s="15" t="s">
        <v>19</v>
      </c>
      <c r="D67" s="11" t="s">
        <v>96</v>
      </c>
      <c r="E67" s="15"/>
      <c r="F67" s="11" t="s">
        <v>40</v>
      </c>
      <c r="G67" s="15"/>
      <c r="H67" s="15">
        <v>3</v>
      </c>
      <c r="I67" s="16">
        <v>0.25</v>
      </c>
    </row>
    <row r="68" spans="1:9 16368:16376" ht="30">
      <c r="A68" s="15"/>
      <c r="B68" s="11"/>
      <c r="C68" s="15" t="s">
        <v>19</v>
      </c>
      <c r="D68" s="11" t="s">
        <v>451</v>
      </c>
      <c r="E68" s="15"/>
      <c r="F68" s="11" t="s">
        <v>88</v>
      </c>
      <c r="G68" s="15"/>
      <c r="H68" s="15">
        <v>3</v>
      </c>
      <c r="I68" s="16">
        <v>0.3</v>
      </c>
    </row>
    <row r="69" spans="1:9 16368:16376">
      <c r="A69" s="15"/>
      <c r="B69" s="11"/>
      <c r="C69" s="15" t="s">
        <v>19</v>
      </c>
      <c r="D69" s="11" t="s">
        <v>97</v>
      </c>
      <c r="E69" s="15"/>
      <c r="F69" s="11" t="s">
        <v>83</v>
      </c>
      <c r="G69" s="15"/>
      <c r="H69" s="15">
        <v>3</v>
      </c>
      <c r="I69" s="16">
        <v>0.1</v>
      </c>
    </row>
    <row r="70" spans="1:9 16368:16376" ht="30">
      <c r="A70" s="15"/>
      <c r="B70" s="11"/>
      <c r="C70" s="15" t="s">
        <v>19</v>
      </c>
      <c r="D70" s="11" t="s">
        <v>98</v>
      </c>
      <c r="E70" s="15"/>
      <c r="F70" s="11" t="s">
        <v>40</v>
      </c>
      <c r="G70" s="15"/>
      <c r="H70" s="15">
        <v>3</v>
      </c>
      <c r="I70" s="16">
        <v>0.25</v>
      </c>
    </row>
    <row r="71" spans="1:9 16368:16376" ht="30">
      <c r="A71" s="15"/>
      <c r="B71" s="11"/>
      <c r="C71" s="15" t="s">
        <v>19</v>
      </c>
      <c r="D71" s="11" t="s">
        <v>452</v>
      </c>
      <c r="E71" s="15"/>
      <c r="F71" s="11" t="s">
        <v>88</v>
      </c>
      <c r="G71" s="15"/>
      <c r="H71" s="15">
        <v>3</v>
      </c>
      <c r="I71" s="16">
        <v>0.3</v>
      </c>
    </row>
    <row r="72" spans="1:9 16368:16376" s="12" customFormat="1">
      <c r="A72" s="15"/>
      <c r="B72" s="11"/>
      <c r="C72" s="15" t="s">
        <v>19</v>
      </c>
      <c r="D72" s="11" t="s">
        <v>99</v>
      </c>
      <c r="E72" s="15"/>
      <c r="F72" s="11" t="s">
        <v>83</v>
      </c>
      <c r="G72" s="15"/>
      <c r="H72" s="15">
        <v>3</v>
      </c>
      <c r="I72" s="16">
        <v>0.1</v>
      </c>
      <c r="XEN72" s="10"/>
      <c r="XEO72" s="10"/>
      <c r="XEP72" s="10"/>
      <c r="XEQ72" s="10"/>
      <c r="XER72" s="10"/>
      <c r="XES72" s="10"/>
      <c r="XET72" s="10"/>
      <c r="XEU72" s="10"/>
      <c r="XEV72" s="10"/>
    </row>
    <row r="73" spans="1:9 16368:16376" s="12" customFormat="1" ht="30">
      <c r="A73" s="15"/>
      <c r="B73" s="11"/>
      <c r="C73" s="15" t="s">
        <v>19</v>
      </c>
      <c r="D73" s="11" t="s">
        <v>100</v>
      </c>
      <c r="E73" s="15"/>
      <c r="F73" s="11" t="s">
        <v>40</v>
      </c>
      <c r="G73" s="15"/>
      <c r="H73" s="15">
        <v>3</v>
      </c>
      <c r="I73" s="16">
        <v>0.25</v>
      </c>
      <c r="XEN73" s="10"/>
      <c r="XEO73" s="10"/>
      <c r="XEP73" s="10"/>
      <c r="XEQ73" s="10"/>
      <c r="XER73" s="10"/>
      <c r="XES73" s="10"/>
      <c r="XET73" s="10"/>
      <c r="XEU73" s="10"/>
      <c r="XEV73" s="10"/>
    </row>
    <row r="74" spans="1:9 16368:16376" ht="30">
      <c r="A74" s="15"/>
      <c r="B74" s="11"/>
      <c r="C74" s="15" t="s">
        <v>19</v>
      </c>
      <c r="D74" s="11" t="s">
        <v>101</v>
      </c>
      <c r="E74" s="15"/>
      <c r="F74" s="11" t="s">
        <v>88</v>
      </c>
      <c r="G74" s="15"/>
      <c r="H74" s="15">
        <v>3</v>
      </c>
      <c r="I74" s="16">
        <v>0.3</v>
      </c>
      <c r="XEN74" s="12"/>
      <c r="XEO74" s="12"/>
      <c r="XEP74" s="12"/>
      <c r="XEQ74" s="12"/>
      <c r="XER74" s="12"/>
      <c r="XES74" s="12"/>
      <c r="XET74" s="12"/>
      <c r="XEU74" s="12"/>
      <c r="XEV74" s="12"/>
    </row>
    <row r="75" spans="1:9 16368:16376">
      <c r="A75" s="15"/>
      <c r="B75" s="11"/>
      <c r="C75" s="15" t="s">
        <v>19</v>
      </c>
      <c r="D75" s="11" t="s">
        <v>102</v>
      </c>
      <c r="E75" s="15"/>
      <c r="F75" s="11" t="s">
        <v>83</v>
      </c>
      <c r="G75" s="15"/>
      <c r="H75" s="15">
        <v>3</v>
      </c>
      <c r="I75" s="16">
        <v>0.1</v>
      </c>
      <c r="XEN75" s="12"/>
      <c r="XEO75" s="12"/>
      <c r="XEP75" s="12"/>
      <c r="XEQ75" s="12"/>
      <c r="XER75" s="12"/>
      <c r="XES75" s="12"/>
      <c r="XET75" s="12"/>
      <c r="XEU75" s="12"/>
      <c r="XEV75" s="12"/>
    </row>
    <row r="76" spans="1:9 16368:16376" ht="30">
      <c r="A76" s="15"/>
      <c r="B76" s="11"/>
      <c r="C76" s="15" t="s">
        <v>19</v>
      </c>
      <c r="D76" s="11" t="s">
        <v>103</v>
      </c>
      <c r="E76" s="15"/>
      <c r="F76" s="11" t="s">
        <v>40</v>
      </c>
      <c r="G76" s="15"/>
      <c r="H76" s="15">
        <v>3</v>
      </c>
      <c r="I76" s="16">
        <v>0.25</v>
      </c>
    </row>
    <row r="77" spans="1:9 16368:16376" ht="30">
      <c r="A77" s="15"/>
      <c r="B77" s="11"/>
      <c r="C77" s="15" t="s">
        <v>19</v>
      </c>
      <c r="D77" s="11" t="s">
        <v>104</v>
      </c>
      <c r="E77" s="15"/>
      <c r="F77" s="11" t="s">
        <v>88</v>
      </c>
      <c r="G77" s="15"/>
      <c r="H77" s="15">
        <v>3</v>
      </c>
      <c r="I77" s="16">
        <v>0.3</v>
      </c>
    </row>
    <row r="78" spans="1:9 16368:16376" ht="75">
      <c r="A78" s="15"/>
      <c r="B78" s="11"/>
      <c r="C78" s="15" t="s">
        <v>19</v>
      </c>
      <c r="D78" s="11" t="s">
        <v>105</v>
      </c>
      <c r="E78" s="15"/>
      <c r="F78" s="11" t="s">
        <v>106</v>
      </c>
      <c r="G78" s="15"/>
      <c r="H78" s="15">
        <v>5</v>
      </c>
      <c r="I78" s="16">
        <v>1</v>
      </c>
    </row>
    <row r="79" spans="1:9 16368:16376" s="23" customFormat="1" ht="39.75" customHeight="1">
      <c r="A79" s="29">
        <v>3</v>
      </c>
      <c r="B79" s="33" t="s">
        <v>107</v>
      </c>
      <c r="C79" s="29"/>
      <c r="D79" s="33"/>
      <c r="E79" s="29"/>
      <c r="F79" s="33"/>
      <c r="G79" s="29"/>
      <c r="H79" s="29"/>
      <c r="I79" s="31"/>
    </row>
    <row r="80" spans="1:9 16368:16376" s="12" customFormat="1" ht="30">
      <c r="A80" s="15"/>
      <c r="B80" s="11"/>
      <c r="C80" s="15" t="s">
        <v>19</v>
      </c>
      <c r="D80" s="11" t="s">
        <v>108</v>
      </c>
      <c r="E80" s="15"/>
      <c r="F80" s="11" t="s">
        <v>109</v>
      </c>
      <c r="G80" s="15"/>
      <c r="H80" s="15">
        <v>3</v>
      </c>
      <c r="I80" s="16">
        <v>0.25</v>
      </c>
      <c r="XEN80" s="10"/>
      <c r="XEO80" s="10"/>
      <c r="XEP80" s="10"/>
      <c r="XEQ80" s="10"/>
      <c r="XER80" s="10"/>
      <c r="XES80" s="10"/>
      <c r="XET80" s="10"/>
      <c r="XEU80" s="10"/>
      <c r="XEV80" s="10"/>
    </row>
    <row r="81" spans="1:9 16368:16376" s="12" customFormat="1" ht="30">
      <c r="A81" s="15"/>
      <c r="B81" s="11"/>
      <c r="C81" s="15" t="s">
        <v>19</v>
      </c>
      <c r="D81" s="11" t="s">
        <v>110</v>
      </c>
      <c r="E81" s="15"/>
      <c r="F81" s="11" t="s">
        <v>111</v>
      </c>
      <c r="G81" s="15"/>
      <c r="H81" s="15">
        <v>3</v>
      </c>
      <c r="I81" s="16">
        <v>0.1</v>
      </c>
      <c r="XEN81" s="9"/>
      <c r="XEO81" s="9"/>
      <c r="XEP81" s="9"/>
      <c r="XEQ81" s="9"/>
      <c r="XER81" s="9"/>
      <c r="XES81" s="9"/>
      <c r="XET81" s="9"/>
      <c r="XEU81" s="9"/>
      <c r="XEV81" s="9"/>
    </row>
    <row r="82" spans="1:9 16368:16376" s="12" customFormat="1" ht="30">
      <c r="A82" s="15"/>
      <c r="B82" s="11"/>
      <c r="C82" s="15" t="s">
        <v>19</v>
      </c>
      <c r="D82" s="11" t="s">
        <v>112</v>
      </c>
      <c r="E82" s="15"/>
      <c r="F82" s="11" t="s">
        <v>113</v>
      </c>
      <c r="G82" s="15"/>
      <c r="H82" s="15">
        <v>3</v>
      </c>
      <c r="I82" s="16">
        <v>0.2</v>
      </c>
    </row>
    <row r="83" spans="1:9 16368:16376" ht="28.5" customHeight="1">
      <c r="A83" s="15"/>
      <c r="B83" s="11"/>
      <c r="C83" s="15" t="s">
        <v>19</v>
      </c>
      <c r="D83" s="11" t="s">
        <v>114</v>
      </c>
      <c r="E83" s="15"/>
      <c r="F83" s="11" t="s">
        <v>109</v>
      </c>
      <c r="G83" s="15"/>
      <c r="H83" s="15">
        <v>3</v>
      </c>
      <c r="I83" s="16">
        <v>0.25</v>
      </c>
      <c r="XEN83" s="12"/>
      <c r="XEO83" s="12"/>
      <c r="XEP83" s="12"/>
      <c r="XEQ83" s="12"/>
      <c r="XER83" s="12"/>
      <c r="XES83" s="12"/>
      <c r="XET83" s="12"/>
      <c r="XEU83" s="12"/>
      <c r="XEV83" s="12"/>
    </row>
    <row r="84" spans="1:9 16368:16376" ht="30">
      <c r="A84" s="15"/>
      <c r="B84" s="11"/>
      <c r="C84" s="15" t="s">
        <v>19</v>
      </c>
      <c r="D84" s="11" t="s">
        <v>115</v>
      </c>
      <c r="E84" s="15"/>
      <c r="F84" s="11" t="s">
        <v>111</v>
      </c>
      <c r="G84" s="15"/>
      <c r="H84" s="15">
        <v>3</v>
      </c>
      <c r="I84" s="16">
        <v>0.1</v>
      </c>
      <c r="XEN84" s="12"/>
      <c r="XEO84" s="12"/>
      <c r="XEP84" s="12"/>
      <c r="XEQ84" s="12"/>
      <c r="XER84" s="12"/>
      <c r="XES84" s="12"/>
      <c r="XET84" s="12"/>
      <c r="XEU84" s="12"/>
      <c r="XEV84" s="12"/>
    </row>
    <row r="85" spans="1:9 16368:16376" ht="30">
      <c r="A85" s="15"/>
      <c r="B85" s="11"/>
      <c r="C85" s="15" t="s">
        <v>19</v>
      </c>
      <c r="D85" s="11" t="s">
        <v>116</v>
      </c>
      <c r="E85" s="15"/>
      <c r="F85" s="11" t="s">
        <v>113</v>
      </c>
      <c r="G85" s="15"/>
      <c r="H85" s="15">
        <v>3</v>
      </c>
      <c r="I85" s="16">
        <v>0.2</v>
      </c>
    </row>
    <row r="86" spans="1:9 16368:16376" ht="28.5" customHeight="1">
      <c r="A86" s="15"/>
      <c r="B86" s="11"/>
      <c r="C86" s="15" t="s">
        <v>19</v>
      </c>
      <c r="D86" s="11" t="s">
        <v>117</v>
      </c>
      <c r="E86" s="15"/>
      <c r="F86" s="11" t="s">
        <v>109</v>
      </c>
      <c r="G86" s="15"/>
      <c r="H86" s="15">
        <v>3</v>
      </c>
      <c r="I86" s="16">
        <v>0.25</v>
      </c>
    </row>
    <row r="87" spans="1:9 16368:16376" ht="30">
      <c r="A87" s="15"/>
      <c r="B87" s="11"/>
      <c r="C87" s="15" t="s">
        <v>19</v>
      </c>
      <c r="D87" s="11" t="s">
        <v>118</v>
      </c>
      <c r="E87" s="15"/>
      <c r="F87" s="11" t="s">
        <v>111</v>
      </c>
      <c r="G87" s="15"/>
      <c r="H87" s="15">
        <v>3</v>
      </c>
      <c r="I87" s="16">
        <v>0.1</v>
      </c>
    </row>
    <row r="88" spans="1:9 16368:16376" ht="30">
      <c r="A88" s="15"/>
      <c r="B88" s="11"/>
      <c r="C88" s="15" t="s">
        <v>19</v>
      </c>
      <c r="D88" s="11" t="s">
        <v>119</v>
      </c>
      <c r="E88" s="15"/>
      <c r="F88" s="11" t="s">
        <v>113</v>
      </c>
      <c r="G88" s="15"/>
      <c r="H88" s="15">
        <v>3</v>
      </c>
      <c r="I88" s="16">
        <v>0.2</v>
      </c>
    </row>
    <row r="89" spans="1:9 16368:16376" ht="30">
      <c r="A89" s="15"/>
      <c r="B89" s="11"/>
      <c r="C89" s="15" t="s">
        <v>19</v>
      </c>
      <c r="D89" s="11" t="s">
        <v>120</v>
      </c>
      <c r="E89" s="15"/>
      <c r="F89" s="11" t="s">
        <v>109</v>
      </c>
      <c r="G89" s="15"/>
      <c r="H89" s="15">
        <v>3</v>
      </c>
      <c r="I89" s="16">
        <v>0.25</v>
      </c>
    </row>
    <row r="90" spans="1:9 16368:16376" ht="30">
      <c r="A90" s="15"/>
      <c r="B90" s="11"/>
      <c r="C90" s="15" t="s">
        <v>19</v>
      </c>
      <c r="D90" s="11" t="s">
        <v>121</v>
      </c>
      <c r="E90" s="15"/>
      <c r="F90" s="11" t="s">
        <v>111</v>
      </c>
      <c r="G90" s="15"/>
      <c r="H90" s="15">
        <v>3</v>
      </c>
      <c r="I90" s="16">
        <v>0.1</v>
      </c>
    </row>
    <row r="91" spans="1:9 16368:16376" ht="30">
      <c r="A91" s="15"/>
      <c r="B91" s="11"/>
      <c r="C91" s="15" t="s">
        <v>19</v>
      </c>
      <c r="D91" s="11" t="s">
        <v>122</v>
      </c>
      <c r="E91" s="15"/>
      <c r="F91" s="11" t="s">
        <v>113</v>
      </c>
      <c r="G91" s="15"/>
      <c r="H91" s="15">
        <v>3</v>
      </c>
      <c r="I91" s="16">
        <v>0.2</v>
      </c>
    </row>
    <row r="92" spans="1:9 16368:16376" ht="30">
      <c r="A92" s="15"/>
      <c r="B92" s="11"/>
      <c r="C92" s="15" t="s">
        <v>19</v>
      </c>
      <c r="D92" s="11" t="s">
        <v>123</v>
      </c>
      <c r="E92" s="15"/>
      <c r="F92" s="11" t="s">
        <v>109</v>
      </c>
      <c r="G92" s="15"/>
      <c r="H92" s="15">
        <v>3</v>
      </c>
      <c r="I92" s="16">
        <v>0.25</v>
      </c>
    </row>
    <row r="93" spans="1:9 16368:16376" ht="30">
      <c r="A93" s="15"/>
      <c r="B93" s="11"/>
      <c r="C93" s="15" t="s">
        <v>19</v>
      </c>
      <c r="D93" s="11" t="s">
        <v>124</v>
      </c>
      <c r="E93" s="15"/>
      <c r="F93" s="11" t="s">
        <v>111</v>
      </c>
      <c r="G93" s="15"/>
      <c r="H93" s="15">
        <v>3</v>
      </c>
      <c r="I93" s="16">
        <v>0.1</v>
      </c>
    </row>
    <row r="94" spans="1:9 16368:16376" ht="30">
      <c r="A94" s="15"/>
      <c r="B94" s="11"/>
      <c r="C94" s="15" t="s">
        <v>19</v>
      </c>
      <c r="D94" s="11" t="s">
        <v>125</v>
      </c>
      <c r="E94" s="15"/>
      <c r="F94" s="11" t="s">
        <v>113</v>
      </c>
      <c r="G94" s="15"/>
      <c r="H94" s="15">
        <v>3</v>
      </c>
      <c r="I94" s="16">
        <v>0.2</v>
      </c>
    </row>
    <row r="95" spans="1:9 16368:16376" ht="30">
      <c r="A95" s="15"/>
      <c r="B95" s="11"/>
      <c r="C95" s="15" t="s">
        <v>19</v>
      </c>
      <c r="D95" s="11" t="s">
        <v>126</v>
      </c>
      <c r="E95" s="15"/>
      <c r="F95" s="11" t="s">
        <v>109</v>
      </c>
      <c r="G95" s="15"/>
      <c r="H95" s="15">
        <v>3</v>
      </c>
      <c r="I95" s="16">
        <v>0.25</v>
      </c>
    </row>
    <row r="96" spans="1:9 16368:16376" ht="30">
      <c r="A96" s="15"/>
      <c r="B96" s="11"/>
      <c r="C96" s="15" t="s">
        <v>19</v>
      </c>
      <c r="D96" s="11" t="s">
        <v>127</v>
      </c>
      <c r="E96" s="15"/>
      <c r="F96" s="11" t="s">
        <v>111</v>
      </c>
      <c r="G96" s="15"/>
      <c r="H96" s="15">
        <v>3</v>
      </c>
      <c r="I96" s="16">
        <v>0.1</v>
      </c>
    </row>
    <row r="97" spans="1:9 16366:16376" ht="30">
      <c r="A97" s="15"/>
      <c r="B97" s="11"/>
      <c r="C97" s="15" t="s">
        <v>19</v>
      </c>
      <c r="D97" s="11" t="s">
        <v>128</v>
      </c>
      <c r="E97" s="15"/>
      <c r="F97" s="11" t="s">
        <v>113</v>
      </c>
      <c r="G97" s="15"/>
      <c r="H97" s="15">
        <v>3</v>
      </c>
      <c r="I97" s="16">
        <v>0.2</v>
      </c>
    </row>
    <row r="98" spans="1:9 16366:16376" ht="30">
      <c r="A98" s="15"/>
      <c r="B98" s="11"/>
      <c r="C98" s="15" t="s">
        <v>19</v>
      </c>
      <c r="D98" s="11" t="s">
        <v>129</v>
      </c>
      <c r="E98" s="15"/>
      <c r="F98" s="11" t="s">
        <v>109</v>
      </c>
      <c r="G98" s="15"/>
      <c r="H98" s="15">
        <v>3</v>
      </c>
      <c r="I98" s="16">
        <v>0.25</v>
      </c>
    </row>
    <row r="99" spans="1:9 16366:16376" ht="30">
      <c r="A99" s="15"/>
      <c r="B99" s="11"/>
      <c r="C99" s="15" t="s">
        <v>19</v>
      </c>
      <c r="D99" s="11" t="s">
        <v>130</v>
      </c>
      <c r="E99" s="15"/>
      <c r="F99" s="11" t="s">
        <v>111</v>
      </c>
      <c r="G99" s="15"/>
      <c r="H99" s="15">
        <v>3</v>
      </c>
      <c r="I99" s="16">
        <v>0.1</v>
      </c>
    </row>
    <row r="100" spans="1:9 16366:16376" ht="30">
      <c r="A100" s="15"/>
      <c r="B100" s="11"/>
      <c r="C100" s="15" t="s">
        <v>19</v>
      </c>
      <c r="D100" s="11" t="s">
        <v>131</v>
      </c>
      <c r="E100" s="15"/>
      <c r="F100" s="11" t="s">
        <v>113</v>
      </c>
      <c r="G100" s="15"/>
      <c r="H100" s="15">
        <v>3</v>
      </c>
      <c r="I100" s="16">
        <v>0.2</v>
      </c>
    </row>
    <row r="101" spans="1:9 16366:16376" ht="30">
      <c r="A101" s="15"/>
      <c r="B101" s="11"/>
      <c r="C101" s="15" t="s">
        <v>19</v>
      </c>
      <c r="D101" s="11" t="s">
        <v>132</v>
      </c>
      <c r="E101" s="15"/>
      <c r="F101" s="11" t="s">
        <v>109</v>
      </c>
      <c r="G101" s="15"/>
      <c r="H101" s="15">
        <v>3</v>
      </c>
      <c r="I101" s="16">
        <v>0.25</v>
      </c>
    </row>
    <row r="102" spans="1:9 16366:16376" ht="30">
      <c r="A102" s="15"/>
      <c r="B102" s="11"/>
      <c r="C102" s="15" t="s">
        <v>19</v>
      </c>
      <c r="D102" s="11" t="s">
        <v>133</v>
      </c>
      <c r="E102" s="15"/>
      <c r="F102" s="11" t="s">
        <v>111</v>
      </c>
      <c r="G102" s="15"/>
      <c r="H102" s="15">
        <v>3</v>
      </c>
      <c r="I102" s="16">
        <v>0.1</v>
      </c>
    </row>
    <row r="103" spans="1:9 16366:16376" ht="30">
      <c r="A103" s="15"/>
      <c r="B103" s="11"/>
      <c r="C103" s="15" t="s">
        <v>19</v>
      </c>
      <c r="D103" s="11" t="s">
        <v>134</v>
      </c>
      <c r="E103" s="15"/>
      <c r="F103" s="11" t="s">
        <v>113</v>
      </c>
      <c r="G103" s="15"/>
      <c r="H103" s="15">
        <v>3</v>
      </c>
      <c r="I103" s="16">
        <v>0.2</v>
      </c>
    </row>
    <row r="104" spans="1:9 16366:16376" ht="30">
      <c r="A104" s="15"/>
      <c r="B104" s="11"/>
      <c r="C104" s="15" t="s">
        <v>19</v>
      </c>
      <c r="D104" s="11" t="s">
        <v>135</v>
      </c>
      <c r="E104" s="15"/>
      <c r="F104" s="11" t="s">
        <v>109</v>
      </c>
      <c r="G104" s="15"/>
      <c r="H104" s="15">
        <v>3</v>
      </c>
      <c r="I104" s="16">
        <v>0.25</v>
      </c>
    </row>
    <row r="105" spans="1:9 16366:16376" ht="30">
      <c r="A105" s="15"/>
      <c r="B105" s="11"/>
      <c r="C105" s="15" t="s">
        <v>19</v>
      </c>
      <c r="D105" s="11" t="s">
        <v>136</v>
      </c>
      <c r="E105" s="15"/>
      <c r="F105" s="11" t="s">
        <v>111</v>
      </c>
      <c r="G105" s="15"/>
      <c r="H105" s="15">
        <v>3</v>
      </c>
      <c r="I105" s="16">
        <v>0.1</v>
      </c>
    </row>
    <row r="106" spans="1:9 16366:16376" ht="30">
      <c r="A106" s="15"/>
      <c r="B106" s="11"/>
      <c r="C106" s="15" t="s">
        <v>19</v>
      </c>
      <c r="D106" s="11" t="s">
        <v>137</v>
      </c>
      <c r="E106" s="15"/>
      <c r="F106" s="11" t="s">
        <v>113</v>
      </c>
      <c r="G106" s="15"/>
      <c r="H106" s="15">
        <v>3</v>
      </c>
      <c r="I106" s="16">
        <v>0.2</v>
      </c>
    </row>
    <row r="107" spans="1:9 16366:16376" s="23" customFormat="1" ht="75">
      <c r="A107" s="29"/>
      <c r="B107" s="33"/>
      <c r="C107" s="29" t="s">
        <v>19</v>
      </c>
      <c r="D107" s="33" t="s">
        <v>138</v>
      </c>
      <c r="E107" s="29"/>
      <c r="F107" s="33" t="s">
        <v>106</v>
      </c>
      <c r="G107" s="29"/>
      <c r="H107" s="29">
        <v>5</v>
      </c>
      <c r="I107" s="31">
        <v>1</v>
      </c>
    </row>
    <row r="108" spans="1:9 16366:16376" s="23" customFormat="1" ht="30">
      <c r="A108" s="29">
        <v>4</v>
      </c>
      <c r="B108" s="33" t="s">
        <v>139</v>
      </c>
      <c r="C108" s="29"/>
      <c r="D108" s="33"/>
      <c r="E108" s="29"/>
      <c r="F108" s="33"/>
      <c r="G108" s="29"/>
      <c r="H108" s="29"/>
      <c r="I108" s="31"/>
    </row>
    <row r="109" spans="1:9 16366:16376" ht="63">
      <c r="A109" s="15"/>
      <c r="B109" s="11"/>
      <c r="C109" s="42" t="s">
        <v>19</v>
      </c>
      <c r="D109" s="43" t="s">
        <v>140</v>
      </c>
      <c r="E109" s="42"/>
      <c r="F109" s="44" t="s">
        <v>141</v>
      </c>
      <c r="G109" s="44" t="s">
        <v>142</v>
      </c>
      <c r="H109" s="42">
        <v>3</v>
      </c>
      <c r="I109" s="45">
        <v>0.2</v>
      </c>
      <c r="XEN109" s="13"/>
      <c r="XEO109" s="13"/>
      <c r="XEP109" s="13"/>
      <c r="XEQ109" s="13"/>
      <c r="XER109" s="13"/>
      <c r="XES109" s="13"/>
      <c r="XET109" s="13"/>
      <c r="XEU109" s="13"/>
      <c r="XEV109" s="13"/>
    </row>
    <row r="110" spans="1:9 16366:16376" ht="47.25">
      <c r="A110" s="15"/>
      <c r="B110" s="11"/>
      <c r="C110" s="42" t="s">
        <v>19</v>
      </c>
      <c r="D110" s="43" t="s">
        <v>143</v>
      </c>
      <c r="E110" s="42"/>
      <c r="F110" s="44" t="s">
        <v>144</v>
      </c>
      <c r="G110" s="44" t="s">
        <v>142</v>
      </c>
      <c r="H110" s="42">
        <v>3</v>
      </c>
      <c r="I110" s="45">
        <v>0.2</v>
      </c>
      <c r="XEL110" s="9"/>
      <c r="XEM110" s="9"/>
      <c r="XEN110" s="9"/>
      <c r="XEO110" s="9"/>
      <c r="XEP110" s="9"/>
      <c r="XEQ110" s="9"/>
      <c r="XER110" s="9"/>
      <c r="XES110" s="9"/>
      <c r="XET110" s="9"/>
      <c r="XEU110" s="9"/>
      <c r="XEV110" s="9"/>
    </row>
    <row r="111" spans="1:9 16366:16376" ht="63">
      <c r="A111" s="15"/>
      <c r="B111" s="11"/>
      <c r="C111" s="42" t="s">
        <v>19</v>
      </c>
      <c r="D111" s="43" t="s">
        <v>145</v>
      </c>
      <c r="E111" s="42"/>
      <c r="F111" s="44" t="s">
        <v>141</v>
      </c>
      <c r="G111" s="44" t="s">
        <v>142</v>
      </c>
      <c r="H111" s="42">
        <v>3</v>
      </c>
      <c r="I111" s="45">
        <v>0.2</v>
      </c>
    </row>
    <row r="112" spans="1:9 16366:16376" ht="47.25">
      <c r="A112" s="15"/>
      <c r="B112" s="11"/>
      <c r="C112" s="42" t="s">
        <v>19</v>
      </c>
      <c r="D112" s="43" t="s">
        <v>146</v>
      </c>
      <c r="E112" s="42"/>
      <c r="F112" s="44" t="s">
        <v>144</v>
      </c>
      <c r="G112" s="44" t="s">
        <v>142</v>
      </c>
      <c r="H112" s="42">
        <v>3</v>
      </c>
      <c r="I112" s="45">
        <v>0.2</v>
      </c>
    </row>
    <row r="113" spans="1:9" ht="63">
      <c r="A113" s="15"/>
      <c r="B113" s="11"/>
      <c r="C113" s="42" t="s">
        <v>19</v>
      </c>
      <c r="D113" s="43" t="s">
        <v>147</v>
      </c>
      <c r="E113" s="42"/>
      <c r="F113" s="44" t="s">
        <v>141</v>
      </c>
      <c r="G113" s="44" t="s">
        <v>142</v>
      </c>
      <c r="H113" s="42">
        <v>3</v>
      </c>
      <c r="I113" s="45">
        <v>0.2</v>
      </c>
    </row>
    <row r="114" spans="1:9" ht="47.25">
      <c r="A114" s="15"/>
      <c r="B114" s="11"/>
      <c r="C114" s="42" t="s">
        <v>19</v>
      </c>
      <c r="D114" s="43" t="s">
        <v>148</v>
      </c>
      <c r="E114" s="42"/>
      <c r="F114" s="44" t="s">
        <v>144</v>
      </c>
      <c r="G114" s="44" t="s">
        <v>142</v>
      </c>
      <c r="H114" s="42">
        <v>3</v>
      </c>
      <c r="I114" s="45">
        <v>0.2</v>
      </c>
    </row>
    <row r="115" spans="1:9" ht="63">
      <c r="A115" s="15"/>
      <c r="B115" s="11"/>
      <c r="C115" s="42" t="s">
        <v>19</v>
      </c>
      <c r="D115" s="43" t="s">
        <v>453</v>
      </c>
      <c r="E115" s="42"/>
      <c r="F115" s="44" t="s">
        <v>141</v>
      </c>
      <c r="G115" s="44" t="s">
        <v>142</v>
      </c>
      <c r="H115" s="42">
        <v>3</v>
      </c>
      <c r="I115" s="45">
        <v>0.2</v>
      </c>
    </row>
    <row r="116" spans="1:9" ht="47.25">
      <c r="A116" s="15"/>
      <c r="B116" s="11"/>
      <c r="C116" s="42" t="s">
        <v>19</v>
      </c>
      <c r="D116" s="43" t="s">
        <v>454</v>
      </c>
      <c r="E116" s="42"/>
      <c r="F116" s="44" t="s">
        <v>144</v>
      </c>
      <c r="G116" s="44" t="s">
        <v>142</v>
      </c>
      <c r="H116" s="42">
        <v>3</v>
      </c>
      <c r="I116" s="45">
        <v>0.2</v>
      </c>
    </row>
    <row r="117" spans="1:9" ht="63">
      <c r="A117" s="15"/>
      <c r="B117" s="11"/>
      <c r="C117" s="42" t="s">
        <v>19</v>
      </c>
      <c r="D117" s="43" t="s">
        <v>149</v>
      </c>
      <c r="E117" s="42"/>
      <c r="F117" s="44" t="s">
        <v>141</v>
      </c>
      <c r="G117" s="44" t="s">
        <v>142</v>
      </c>
      <c r="H117" s="42">
        <v>3</v>
      </c>
      <c r="I117" s="45">
        <v>0.2</v>
      </c>
    </row>
    <row r="118" spans="1:9" ht="47.25">
      <c r="A118" s="15"/>
      <c r="B118" s="11"/>
      <c r="C118" s="42" t="s">
        <v>19</v>
      </c>
      <c r="D118" s="43" t="s">
        <v>150</v>
      </c>
      <c r="E118" s="42"/>
      <c r="F118" s="44" t="s">
        <v>151</v>
      </c>
      <c r="G118" s="44" t="s">
        <v>142</v>
      </c>
      <c r="H118" s="42">
        <v>3</v>
      </c>
      <c r="I118" s="45">
        <v>0.2</v>
      </c>
    </row>
    <row r="119" spans="1:9" ht="63">
      <c r="A119" s="15"/>
      <c r="B119" s="11"/>
      <c r="C119" s="42" t="s">
        <v>19</v>
      </c>
      <c r="D119" s="43" t="s">
        <v>152</v>
      </c>
      <c r="E119" s="42"/>
      <c r="F119" s="44" t="s">
        <v>141</v>
      </c>
      <c r="G119" s="44" t="s">
        <v>142</v>
      </c>
      <c r="H119" s="42">
        <v>3</v>
      </c>
      <c r="I119" s="45">
        <v>0.2</v>
      </c>
    </row>
    <row r="120" spans="1:9" ht="47.25">
      <c r="A120" s="15"/>
      <c r="B120" s="11"/>
      <c r="C120" s="42" t="s">
        <v>19</v>
      </c>
      <c r="D120" s="43" t="s">
        <v>153</v>
      </c>
      <c r="E120" s="42"/>
      <c r="F120" s="44" t="s">
        <v>144</v>
      </c>
      <c r="G120" s="44" t="s">
        <v>142</v>
      </c>
      <c r="H120" s="42">
        <v>3</v>
      </c>
      <c r="I120" s="45">
        <v>0.2</v>
      </c>
    </row>
    <row r="121" spans="1:9" ht="63">
      <c r="A121" s="15"/>
      <c r="B121" s="11"/>
      <c r="C121" s="42" t="s">
        <v>19</v>
      </c>
      <c r="D121" s="43" t="s">
        <v>154</v>
      </c>
      <c r="E121" s="42"/>
      <c r="F121" s="44" t="s">
        <v>141</v>
      </c>
      <c r="G121" s="44" t="s">
        <v>142</v>
      </c>
      <c r="H121" s="42">
        <v>3</v>
      </c>
      <c r="I121" s="45">
        <v>0.2</v>
      </c>
    </row>
    <row r="122" spans="1:9" ht="47.25">
      <c r="A122" s="15"/>
      <c r="B122" s="11"/>
      <c r="C122" s="42" t="s">
        <v>19</v>
      </c>
      <c r="D122" s="43" t="s">
        <v>155</v>
      </c>
      <c r="E122" s="42"/>
      <c r="F122" s="44" t="s">
        <v>144</v>
      </c>
      <c r="G122" s="44" t="s">
        <v>142</v>
      </c>
      <c r="H122" s="42">
        <v>3</v>
      </c>
      <c r="I122" s="45">
        <v>0.2</v>
      </c>
    </row>
    <row r="123" spans="1:9" ht="63">
      <c r="A123" s="15"/>
      <c r="B123" s="11"/>
      <c r="C123" s="42" t="s">
        <v>19</v>
      </c>
      <c r="D123" s="43" t="s">
        <v>156</v>
      </c>
      <c r="E123" s="42"/>
      <c r="F123" s="44" t="s">
        <v>141</v>
      </c>
      <c r="G123" s="44" t="s">
        <v>142</v>
      </c>
      <c r="H123" s="42">
        <v>3</v>
      </c>
      <c r="I123" s="45">
        <v>0.2</v>
      </c>
    </row>
    <row r="124" spans="1:9" ht="47.25">
      <c r="A124" s="15"/>
      <c r="B124" s="11"/>
      <c r="C124" s="42" t="s">
        <v>19</v>
      </c>
      <c r="D124" s="43" t="s">
        <v>157</v>
      </c>
      <c r="E124" s="42"/>
      <c r="F124" s="44" t="s">
        <v>144</v>
      </c>
      <c r="G124" s="44" t="s">
        <v>142</v>
      </c>
      <c r="H124" s="42">
        <v>3</v>
      </c>
      <c r="I124" s="45">
        <v>0.2</v>
      </c>
    </row>
    <row r="125" spans="1:9" ht="63">
      <c r="A125" s="15"/>
      <c r="B125" s="11"/>
      <c r="C125" s="42" t="s">
        <v>19</v>
      </c>
      <c r="D125" s="43" t="s">
        <v>158</v>
      </c>
      <c r="E125" s="42"/>
      <c r="F125" s="44" t="s">
        <v>141</v>
      </c>
      <c r="G125" s="44" t="s">
        <v>142</v>
      </c>
      <c r="H125" s="42">
        <v>3</v>
      </c>
      <c r="I125" s="45">
        <v>0.2</v>
      </c>
    </row>
    <row r="126" spans="1:9" ht="47.25">
      <c r="A126" s="15"/>
      <c r="B126" s="11"/>
      <c r="C126" s="42" t="s">
        <v>19</v>
      </c>
      <c r="D126" s="43" t="s">
        <v>159</v>
      </c>
      <c r="E126" s="42"/>
      <c r="F126" s="44" t="s">
        <v>144</v>
      </c>
      <c r="G126" s="44" t="s">
        <v>142</v>
      </c>
      <c r="H126" s="42">
        <v>3</v>
      </c>
      <c r="I126" s="45">
        <v>0.2</v>
      </c>
    </row>
    <row r="127" spans="1:9" s="23" customFormat="1" ht="30">
      <c r="A127" s="29">
        <v>5</v>
      </c>
      <c r="B127" s="33" t="s">
        <v>160</v>
      </c>
      <c r="C127" s="29"/>
      <c r="D127" s="33"/>
      <c r="E127" s="29"/>
      <c r="F127" s="33"/>
      <c r="G127" s="29"/>
      <c r="H127" s="29"/>
      <c r="I127" s="31"/>
    </row>
    <row r="128" spans="1:9" ht="47.25">
      <c r="A128" s="15"/>
      <c r="B128" s="11"/>
      <c r="C128" s="42" t="s">
        <v>19</v>
      </c>
      <c r="D128" s="43" t="s">
        <v>161</v>
      </c>
      <c r="E128" s="42"/>
      <c r="F128" s="44" t="s">
        <v>162</v>
      </c>
      <c r="G128" s="44"/>
      <c r="H128" s="42">
        <v>3</v>
      </c>
      <c r="I128" s="45">
        <v>0.1</v>
      </c>
    </row>
    <row r="129" spans="1:9 16366:16376" ht="47.25">
      <c r="A129" s="15"/>
      <c r="B129" s="11"/>
      <c r="C129" s="42" t="s">
        <v>19</v>
      </c>
      <c r="D129" s="43" t="s">
        <v>163</v>
      </c>
      <c r="E129" s="42"/>
      <c r="F129" s="44" t="s">
        <v>164</v>
      </c>
      <c r="G129" s="44" t="s">
        <v>165</v>
      </c>
      <c r="H129" s="42">
        <v>3</v>
      </c>
      <c r="I129" s="45">
        <v>0.1</v>
      </c>
      <c r="XEN129" s="9"/>
      <c r="XEO129" s="9"/>
      <c r="XEP129" s="9"/>
      <c r="XEQ129" s="9"/>
      <c r="XER129" s="9"/>
      <c r="XES129" s="9"/>
      <c r="XET129" s="9"/>
      <c r="XEU129" s="9"/>
      <c r="XEV129" s="9"/>
    </row>
    <row r="130" spans="1:9 16366:16376" ht="31.5">
      <c r="A130" s="15"/>
      <c r="B130" s="11"/>
      <c r="C130" s="42" t="s">
        <v>19</v>
      </c>
      <c r="D130" s="43" t="s">
        <v>166</v>
      </c>
      <c r="E130" s="42"/>
      <c r="F130" s="44" t="s">
        <v>167</v>
      </c>
      <c r="G130" s="44"/>
      <c r="H130" s="42">
        <v>3</v>
      </c>
      <c r="I130" s="45">
        <v>0.15</v>
      </c>
    </row>
    <row r="131" spans="1:9 16366:16376" ht="78.75">
      <c r="A131" s="15"/>
      <c r="B131" s="11"/>
      <c r="C131" s="42" t="s">
        <v>19</v>
      </c>
      <c r="D131" s="43" t="s">
        <v>168</v>
      </c>
      <c r="E131" s="42"/>
      <c r="F131" s="44" t="s">
        <v>169</v>
      </c>
      <c r="G131" s="44"/>
      <c r="H131" s="42">
        <v>3</v>
      </c>
      <c r="I131" s="45">
        <v>0.15</v>
      </c>
    </row>
    <row r="132" spans="1:9 16366:16376" ht="31.5">
      <c r="A132" s="15"/>
      <c r="B132" s="11"/>
      <c r="C132" s="42" t="s">
        <v>19</v>
      </c>
      <c r="D132" s="43" t="s">
        <v>170</v>
      </c>
      <c r="E132" s="42"/>
      <c r="F132" s="44" t="s">
        <v>167</v>
      </c>
      <c r="G132" s="44"/>
      <c r="H132" s="42">
        <v>3</v>
      </c>
      <c r="I132" s="45">
        <v>0.15</v>
      </c>
    </row>
    <row r="133" spans="1:9 16366:16376" ht="78.75">
      <c r="A133" s="15"/>
      <c r="B133" s="11"/>
      <c r="C133" s="42" t="s">
        <v>19</v>
      </c>
      <c r="D133" s="43" t="s">
        <v>171</v>
      </c>
      <c r="E133" s="42"/>
      <c r="F133" s="44" t="s">
        <v>169</v>
      </c>
      <c r="G133" s="44"/>
      <c r="H133" s="42">
        <v>3</v>
      </c>
      <c r="I133" s="45">
        <v>0.15</v>
      </c>
    </row>
    <row r="134" spans="1:9 16366:16376" ht="31.5">
      <c r="A134" s="15"/>
      <c r="B134" s="11"/>
      <c r="C134" s="42" t="s">
        <v>19</v>
      </c>
      <c r="D134" s="43" t="s">
        <v>172</v>
      </c>
      <c r="E134" s="42"/>
      <c r="F134" s="44" t="s">
        <v>167</v>
      </c>
      <c r="G134" s="44"/>
      <c r="H134" s="42">
        <v>3</v>
      </c>
      <c r="I134" s="45">
        <v>0.15</v>
      </c>
    </row>
    <row r="135" spans="1:9 16366:16376" ht="78.75">
      <c r="A135" s="15"/>
      <c r="B135" s="11"/>
      <c r="C135" s="42" t="s">
        <v>19</v>
      </c>
      <c r="D135" s="43" t="s">
        <v>173</v>
      </c>
      <c r="E135" s="42"/>
      <c r="F135" s="44" t="s">
        <v>169</v>
      </c>
      <c r="G135" s="44"/>
      <c r="H135" s="42">
        <v>3</v>
      </c>
      <c r="I135" s="45">
        <v>0.15</v>
      </c>
    </row>
    <row r="136" spans="1:9 16366:16376" ht="31.5">
      <c r="A136" s="15"/>
      <c r="B136" s="11"/>
      <c r="C136" s="42" t="s">
        <v>19</v>
      </c>
      <c r="D136" s="43" t="s">
        <v>174</v>
      </c>
      <c r="E136" s="42"/>
      <c r="F136" s="44" t="s">
        <v>167</v>
      </c>
      <c r="G136" s="44"/>
      <c r="H136" s="42">
        <v>3</v>
      </c>
      <c r="I136" s="45">
        <v>0.15</v>
      </c>
      <c r="XEL136" s="12"/>
      <c r="XEM136" s="12"/>
    </row>
    <row r="137" spans="1:9 16366:16376" ht="78.75">
      <c r="A137" s="15"/>
      <c r="B137" s="11"/>
      <c r="C137" s="42" t="s">
        <v>19</v>
      </c>
      <c r="D137" s="43" t="s">
        <v>175</v>
      </c>
      <c r="E137" s="42"/>
      <c r="F137" s="44" t="s">
        <v>169</v>
      </c>
      <c r="G137" s="44"/>
      <c r="H137" s="42">
        <v>3</v>
      </c>
      <c r="I137" s="45">
        <v>0.15</v>
      </c>
    </row>
    <row r="138" spans="1:9 16366:16376" ht="31.5">
      <c r="A138" s="15"/>
      <c r="B138" s="11"/>
      <c r="C138" s="42" t="s">
        <v>19</v>
      </c>
      <c r="D138" s="43" t="s">
        <v>176</v>
      </c>
      <c r="E138" s="42"/>
      <c r="F138" s="44" t="s">
        <v>167</v>
      </c>
      <c r="G138" s="44"/>
      <c r="H138" s="42">
        <v>3</v>
      </c>
      <c r="I138" s="45">
        <v>0.15</v>
      </c>
    </row>
    <row r="139" spans="1:9 16366:16376" ht="78.75">
      <c r="A139" s="15"/>
      <c r="B139" s="11"/>
      <c r="C139" s="42" t="s">
        <v>19</v>
      </c>
      <c r="D139" s="43" t="s">
        <v>177</v>
      </c>
      <c r="E139" s="42"/>
      <c r="F139" s="44" t="s">
        <v>169</v>
      </c>
      <c r="G139" s="44"/>
      <c r="H139" s="42">
        <v>3</v>
      </c>
      <c r="I139" s="45">
        <v>0.15</v>
      </c>
    </row>
    <row r="140" spans="1:9 16366:16376" ht="31.5">
      <c r="A140" s="15"/>
      <c r="B140" s="11"/>
      <c r="C140" s="42" t="s">
        <v>19</v>
      </c>
      <c r="D140" s="43" t="s">
        <v>178</v>
      </c>
      <c r="E140" s="42"/>
      <c r="F140" s="44" t="s">
        <v>167</v>
      </c>
      <c r="G140" s="44"/>
      <c r="H140" s="42">
        <v>3</v>
      </c>
      <c r="I140" s="45">
        <v>0.15</v>
      </c>
    </row>
    <row r="141" spans="1:9 16366:16376" ht="78.75">
      <c r="A141" s="15"/>
      <c r="B141" s="11"/>
      <c r="C141" s="42" t="s">
        <v>19</v>
      </c>
      <c r="D141" s="43" t="s">
        <v>179</v>
      </c>
      <c r="E141" s="42"/>
      <c r="F141" s="44" t="s">
        <v>169</v>
      </c>
      <c r="G141" s="44"/>
      <c r="H141" s="42">
        <v>3</v>
      </c>
      <c r="I141" s="45">
        <v>0.15</v>
      </c>
    </row>
    <row r="142" spans="1:9 16366:16376" s="23" customFormat="1">
      <c r="A142" s="29">
        <v>6</v>
      </c>
      <c r="B142" s="33" t="s">
        <v>180</v>
      </c>
      <c r="C142" s="29"/>
      <c r="D142" s="33"/>
      <c r="E142" s="29"/>
      <c r="F142" s="33"/>
      <c r="G142" s="29"/>
      <c r="H142" s="29"/>
      <c r="I142" s="31"/>
    </row>
    <row r="143" spans="1:9 16366:16376" ht="30">
      <c r="A143" s="15"/>
      <c r="B143" s="11"/>
      <c r="C143" s="42" t="s">
        <v>19</v>
      </c>
      <c r="D143" s="11" t="s">
        <v>181</v>
      </c>
      <c r="E143" s="15"/>
      <c r="F143" s="11" t="s">
        <v>182</v>
      </c>
      <c r="G143" s="15"/>
      <c r="H143" s="15">
        <v>3</v>
      </c>
      <c r="I143" s="16">
        <v>0.25</v>
      </c>
    </row>
    <row r="144" spans="1:9 16366:16376" ht="113.25" customHeight="1">
      <c r="A144" s="15"/>
      <c r="B144" s="11"/>
      <c r="C144" s="15" t="s">
        <v>19</v>
      </c>
      <c r="D144" s="11" t="s">
        <v>183</v>
      </c>
      <c r="E144" s="15"/>
      <c r="F144" s="11" t="s">
        <v>184</v>
      </c>
      <c r="G144" s="15"/>
      <c r="H144" s="15">
        <v>3</v>
      </c>
      <c r="I144" s="16">
        <v>1</v>
      </c>
      <c r="XEN144" s="9"/>
      <c r="XEO144" s="9"/>
      <c r="XEP144" s="9"/>
      <c r="XEQ144" s="9"/>
      <c r="XER144" s="9"/>
      <c r="XES144" s="9"/>
      <c r="XET144" s="9"/>
      <c r="XEU144" s="9"/>
      <c r="XEV144" s="9"/>
    </row>
    <row r="145" spans="1:9 16366:16376" ht="45.75" customHeight="1">
      <c r="A145" s="15"/>
      <c r="B145" s="11"/>
      <c r="C145" s="15" t="s">
        <v>19</v>
      </c>
      <c r="D145" s="11" t="s">
        <v>185</v>
      </c>
      <c r="E145" s="15"/>
      <c r="F145" s="11" t="s">
        <v>186</v>
      </c>
      <c r="G145" s="15"/>
      <c r="H145" s="15">
        <v>3</v>
      </c>
      <c r="I145" s="16">
        <v>0.25</v>
      </c>
    </row>
    <row r="146" spans="1:9 16366:16376" ht="45">
      <c r="A146" s="15"/>
      <c r="B146" s="11"/>
      <c r="C146" s="15" t="s">
        <v>19</v>
      </c>
      <c r="D146" s="11" t="s">
        <v>187</v>
      </c>
      <c r="E146" s="15"/>
      <c r="F146" s="11" t="s">
        <v>188</v>
      </c>
      <c r="G146" s="15"/>
      <c r="H146" s="15">
        <v>3</v>
      </c>
      <c r="I146" s="16">
        <v>0.25</v>
      </c>
    </row>
    <row r="147" spans="1:9 16366:16376" ht="30">
      <c r="A147" s="15"/>
      <c r="B147" s="11"/>
      <c r="C147" s="15" t="s">
        <v>19</v>
      </c>
      <c r="D147" s="11" t="s">
        <v>189</v>
      </c>
      <c r="E147" s="15"/>
      <c r="F147" s="11" t="s">
        <v>186</v>
      </c>
      <c r="G147" s="15"/>
      <c r="H147" s="15">
        <v>3</v>
      </c>
      <c r="I147" s="16">
        <v>0.15</v>
      </c>
    </row>
    <row r="148" spans="1:9 16366:16376" ht="46.5" customHeight="1">
      <c r="A148" s="15"/>
      <c r="B148" s="11"/>
      <c r="C148" s="15" t="s">
        <v>19</v>
      </c>
      <c r="D148" s="11" t="s">
        <v>190</v>
      </c>
      <c r="E148" s="15"/>
      <c r="F148" s="46" t="s">
        <v>186</v>
      </c>
      <c r="G148" s="15"/>
      <c r="H148" s="15">
        <v>3</v>
      </c>
      <c r="I148" s="16">
        <v>0.5</v>
      </c>
    </row>
    <row r="149" spans="1:9 16366:16376" s="23" customFormat="1">
      <c r="A149" s="29">
        <v>7</v>
      </c>
      <c r="B149" s="33" t="s">
        <v>191</v>
      </c>
      <c r="C149" s="29"/>
      <c r="D149" s="33"/>
      <c r="E149" s="29"/>
      <c r="F149" s="33"/>
      <c r="G149" s="29"/>
      <c r="H149" s="29"/>
      <c r="I149" s="31"/>
    </row>
    <row r="150" spans="1:9 16366:16376" ht="37.5" customHeight="1">
      <c r="A150" s="15"/>
      <c r="B150" s="11"/>
      <c r="C150" s="15" t="s">
        <v>19</v>
      </c>
      <c r="D150" s="47" t="s">
        <v>455</v>
      </c>
      <c r="E150" s="15"/>
      <c r="F150" s="11" t="s">
        <v>192</v>
      </c>
      <c r="G150" s="15"/>
      <c r="H150" s="15">
        <v>3</v>
      </c>
      <c r="I150" s="16">
        <v>0.5</v>
      </c>
    </row>
    <row r="151" spans="1:9 16366:16376" ht="33.75" customHeight="1">
      <c r="A151" s="15"/>
      <c r="B151" s="11"/>
      <c r="C151" s="15" t="s">
        <v>19</v>
      </c>
      <c r="D151" s="11" t="s">
        <v>193</v>
      </c>
      <c r="E151" s="15"/>
      <c r="F151" s="11" t="s">
        <v>192</v>
      </c>
      <c r="G151" s="15"/>
      <c r="H151" s="15">
        <v>3</v>
      </c>
      <c r="I151" s="16">
        <v>0.5</v>
      </c>
      <c r="XEN151" s="9"/>
      <c r="XEO151" s="9"/>
      <c r="XEP151" s="9"/>
      <c r="XEQ151" s="9"/>
      <c r="XER151" s="9"/>
      <c r="XES151" s="9"/>
      <c r="XET151" s="9"/>
      <c r="XEU151" s="9"/>
      <c r="XEV151" s="9"/>
    </row>
    <row r="152" spans="1:9 16366:16376" ht="32.25" customHeight="1">
      <c r="A152" s="15"/>
      <c r="B152" s="11"/>
      <c r="C152" s="15" t="s">
        <v>19</v>
      </c>
      <c r="D152" s="11" t="s">
        <v>194</v>
      </c>
      <c r="E152" s="15"/>
      <c r="F152" s="11" t="s">
        <v>192</v>
      </c>
      <c r="G152" s="15"/>
      <c r="H152" s="15">
        <v>3</v>
      </c>
      <c r="I152" s="16">
        <v>0.5</v>
      </c>
    </row>
    <row r="153" spans="1:9 16366:16376" ht="30" customHeight="1">
      <c r="A153" s="15"/>
      <c r="B153" s="11"/>
      <c r="C153" s="15" t="s">
        <v>19</v>
      </c>
      <c r="D153" s="11" t="s">
        <v>195</v>
      </c>
      <c r="E153" s="15"/>
      <c r="F153" s="11" t="s">
        <v>192</v>
      </c>
      <c r="G153" s="15"/>
      <c r="H153" s="15">
        <v>3</v>
      </c>
      <c r="I153" s="16">
        <v>0.5</v>
      </c>
    </row>
    <row r="154" spans="1:9 16366:16376" ht="27.75" customHeight="1">
      <c r="A154" s="15"/>
      <c r="B154" s="11"/>
      <c r="C154" s="15" t="s">
        <v>19</v>
      </c>
      <c r="D154" s="11" t="s">
        <v>196</v>
      </c>
      <c r="E154" s="15"/>
      <c r="F154" s="11" t="s">
        <v>192</v>
      </c>
      <c r="G154" s="15"/>
      <c r="H154" s="15">
        <v>3</v>
      </c>
      <c r="I154" s="16">
        <v>0.5</v>
      </c>
      <c r="XEL154" s="9"/>
      <c r="XEM154" s="9"/>
    </row>
    <row r="155" spans="1:9 16366:16376" ht="126.75" customHeight="1">
      <c r="A155" s="15"/>
      <c r="B155" s="11"/>
      <c r="C155" s="15" t="s">
        <v>19</v>
      </c>
      <c r="D155" s="11" t="s">
        <v>197</v>
      </c>
      <c r="E155" s="15"/>
      <c r="F155" s="11" t="s">
        <v>198</v>
      </c>
      <c r="G155" s="15"/>
      <c r="H155" s="15">
        <v>5</v>
      </c>
      <c r="I155" s="16">
        <v>1</v>
      </c>
    </row>
    <row r="156" spans="1:9 16366:16376" s="23" customFormat="1">
      <c r="A156" s="29">
        <v>8</v>
      </c>
      <c r="B156" s="33" t="s">
        <v>199</v>
      </c>
      <c r="C156" s="29"/>
      <c r="D156" s="33"/>
      <c r="E156" s="29"/>
      <c r="F156" s="33"/>
      <c r="G156" s="29"/>
      <c r="H156" s="29"/>
      <c r="I156" s="31"/>
    </row>
    <row r="157" spans="1:9 16366:16376" s="23" customFormat="1" ht="60" customHeight="1">
      <c r="A157" s="29"/>
      <c r="B157" s="33"/>
      <c r="C157" s="29" t="s">
        <v>19</v>
      </c>
      <c r="D157" s="33" t="s">
        <v>200</v>
      </c>
      <c r="E157" s="29"/>
      <c r="F157" s="33" t="s">
        <v>201</v>
      </c>
      <c r="G157" s="29"/>
      <c r="H157" s="29">
        <v>3</v>
      </c>
      <c r="I157" s="31">
        <v>0.5</v>
      </c>
    </row>
    <row r="158" spans="1:9 16366:16376" s="23" customFormat="1" ht="55.5" customHeight="1">
      <c r="A158" s="29"/>
      <c r="B158" s="33"/>
      <c r="C158" s="29" t="s">
        <v>19</v>
      </c>
      <c r="D158" s="33" t="s">
        <v>202</v>
      </c>
      <c r="E158" s="29"/>
      <c r="F158" s="33"/>
      <c r="G158" s="29"/>
      <c r="H158" s="29">
        <v>3</v>
      </c>
      <c r="I158" s="31">
        <v>1</v>
      </c>
    </row>
    <row r="159" spans="1:9 16366:16376" s="24" customFormat="1" ht="78" customHeight="1">
      <c r="A159" s="29"/>
      <c r="B159" s="33"/>
      <c r="C159" s="29" t="s">
        <v>19</v>
      </c>
      <c r="D159" s="33" t="s">
        <v>203</v>
      </c>
      <c r="E159" s="29"/>
      <c r="F159" s="33" t="s">
        <v>204</v>
      </c>
      <c r="G159" s="29"/>
      <c r="H159" s="29">
        <v>5</v>
      </c>
      <c r="I159" s="31">
        <v>1</v>
      </c>
      <c r="XEN159" s="23"/>
      <c r="XEO159" s="23"/>
      <c r="XEP159" s="23"/>
      <c r="XEQ159" s="23"/>
      <c r="XER159" s="23"/>
      <c r="XES159" s="23"/>
      <c r="XET159" s="23"/>
      <c r="XEU159" s="23"/>
      <c r="XEV159" s="23"/>
    </row>
    <row r="160" spans="1:9 16366:16376" s="23" customFormat="1">
      <c r="A160" s="29">
        <v>9</v>
      </c>
      <c r="B160" s="33" t="s">
        <v>205</v>
      </c>
      <c r="C160" s="29"/>
      <c r="D160" s="33"/>
      <c r="E160" s="29"/>
      <c r="F160" s="33"/>
      <c r="G160" s="29"/>
      <c r="H160" s="48"/>
      <c r="I160" s="31"/>
    </row>
    <row r="161" spans="1:9 16368:16376" s="24" customFormat="1" ht="30">
      <c r="A161" s="29"/>
      <c r="B161" s="33"/>
      <c r="C161" s="48" t="s">
        <v>19</v>
      </c>
      <c r="D161" s="33" t="s">
        <v>206</v>
      </c>
      <c r="E161" s="29"/>
      <c r="F161" s="33" t="s">
        <v>207</v>
      </c>
      <c r="G161" s="29"/>
      <c r="H161" s="48">
        <v>3</v>
      </c>
      <c r="I161" s="31">
        <v>0.1</v>
      </c>
    </row>
    <row r="162" spans="1:9 16368:16376" ht="30">
      <c r="A162" s="15"/>
      <c r="B162" s="11"/>
      <c r="C162" s="42" t="s">
        <v>19</v>
      </c>
      <c r="D162" s="11" t="s">
        <v>208</v>
      </c>
      <c r="E162" s="15"/>
      <c r="F162" s="11" t="s">
        <v>209</v>
      </c>
      <c r="G162" s="15"/>
      <c r="H162" s="42">
        <v>3</v>
      </c>
      <c r="I162" s="16">
        <v>0.1</v>
      </c>
      <c r="XEN162" s="9"/>
      <c r="XEO162" s="9"/>
      <c r="XEP162" s="9"/>
      <c r="XEQ162" s="9"/>
      <c r="XER162" s="9"/>
      <c r="XES162" s="9"/>
      <c r="XET162" s="9"/>
      <c r="XEU162" s="9"/>
      <c r="XEV162" s="9"/>
    </row>
    <row r="163" spans="1:9 16368:16376" ht="30">
      <c r="A163" s="15"/>
      <c r="B163" s="11"/>
      <c r="C163" s="42" t="s">
        <v>19</v>
      </c>
      <c r="D163" s="11" t="s">
        <v>210</v>
      </c>
      <c r="E163" s="15"/>
      <c r="F163" s="11" t="s">
        <v>211</v>
      </c>
      <c r="G163" s="15"/>
      <c r="H163" s="42">
        <v>3</v>
      </c>
      <c r="I163" s="16">
        <v>0.1</v>
      </c>
    </row>
    <row r="164" spans="1:9 16368:16376" ht="30">
      <c r="A164" s="15"/>
      <c r="B164" s="11"/>
      <c r="C164" s="42" t="s">
        <v>19</v>
      </c>
      <c r="D164" s="11" t="s">
        <v>212</v>
      </c>
      <c r="E164" s="15"/>
      <c r="F164" s="11" t="s">
        <v>213</v>
      </c>
      <c r="G164" s="15"/>
      <c r="H164" s="42">
        <v>3</v>
      </c>
      <c r="I164" s="16">
        <v>0.1</v>
      </c>
    </row>
    <row r="165" spans="1:9 16368:16376" ht="30">
      <c r="A165" s="15"/>
      <c r="B165" s="11"/>
      <c r="C165" s="42" t="s">
        <v>19</v>
      </c>
      <c r="D165" s="11" t="s">
        <v>214</v>
      </c>
      <c r="E165" s="15"/>
      <c r="F165" s="11" t="s">
        <v>215</v>
      </c>
      <c r="G165" s="15"/>
      <c r="H165" s="42">
        <v>3</v>
      </c>
      <c r="I165" s="16">
        <v>0.1</v>
      </c>
    </row>
    <row r="166" spans="1:9 16368:16376" ht="30">
      <c r="A166" s="15"/>
      <c r="B166" s="11"/>
      <c r="C166" s="42" t="s">
        <v>19</v>
      </c>
      <c r="D166" s="11" t="s">
        <v>216</v>
      </c>
      <c r="E166" s="15"/>
      <c r="F166" s="11" t="s">
        <v>217</v>
      </c>
      <c r="G166" s="15"/>
      <c r="H166" s="42">
        <v>3</v>
      </c>
      <c r="I166" s="16">
        <v>0.1</v>
      </c>
    </row>
    <row r="167" spans="1:9 16368:16376" ht="30">
      <c r="A167" s="15"/>
      <c r="B167" s="11"/>
      <c r="C167" s="42" t="s">
        <v>19</v>
      </c>
      <c r="D167" s="11" t="s">
        <v>218</v>
      </c>
      <c r="E167" s="15"/>
      <c r="F167" s="11" t="s">
        <v>219</v>
      </c>
      <c r="G167" s="15"/>
      <c r="H167" s="42">
        <v>3</v>
      </c>
      <c r="I167" s="16">
        <v>0.1</v>
      </c>
    </row>
    <row r="168" spans="1:9 16368:16376" ht="30">
      <c r="A168" s="15"/>
      <c r="B168" s="11"/>
      <c r="C168" s="42" t="s">
        <v>19</v>
      </c>
      <c r="D168" s="11" t="s">
        <v>220</v>
      </c>
      <c r="E168" s="15"/>
      <c r="F168" s="11" t="s">
        <v>221</v>
      </c>
      <c r="G168" s="15"/>
      <c r="H168" s="42">
        <v>3</v>
      </c>
      <c r="I168" s="16">
        <v>0.1</v>
      </c>
    </row>
    <row r="169" spans="1:9 16368:16376" ht="30">
      <c r="A169" s="15"/>
      <c r="B169" s="11"/>
      <c r="C169" s="42" t="s">
        <v>19</v>
      </c>
      <c r="D169" s="11" t="s">
        <v>222</v>
      </c>
      <c r="E169" s="15"/>
      <c r="F169" s="11" t="s">
        <v>223</v>
      </c>
      <c r="G169" s="15"/>
      <c r="H169" s="42">
        <v>3</v>
      </c>
      <c r="I169" s="16">
        <v>0.25</v>
      </c>
    </row>
    <row r="170" spans="1:9 16368:16376" ht="30">
      <c r="A170" s="15"/>
      <c r="B170" s="11"/>
      <c r="C170" s="42" t="s">
        <v>19</v>
      </c>
      <c r="D170" s="11" t="s">
        <v>224</v>
      </c>
      <c r="E170" s="15"/>
      <c r="F170" s="11" t="s">
        <v>223</v>
      </c>
      <c r="G170" s="15"/>
      <c r="H170" s="42">
        <v>3</v>
      </c>
      <c r="I170" s="16">
        <v>0.25</v>
      </c>
    </row>
    <row r="171" spans="1:9 16368:16376" ht="30">
      <c r="A171" s="15"/>
      <c r="B171" s="11"/>
      <c r="C171" s="42" t="s">
        <v>19</v>
      </c>
      <c r="D171" s="11" t="s">
        <v>225</v>
      </c>
      <c r="E171" s="15"/>
      <c r="F171" s="11" t="s">
        <v>223</v>
      </c>
      <c r="G171" s="15"/>
      <c r="H171" s="42">
        <v>3</v>
      </c>
      <c r="I171" s="16">
        <v>0.25</v>
      </c>
    </row>
    <row r="172" spans="1:9 16368:16376" ht="30">
      <c r="A172" s="15"/>
      <c r="B172" s="11"/>
      <c r="C172" s="42" t="s">
        <v>19</v>
      </c>
      <c r="D172" s="11" t="s">
        <v>226</v>
      </c>
      <c r="E172" s="15"/>
      <c r="F172" s="11" t="s">
        <v>223</v>
      </c>
      <c r="G172" s="15"/>
      <c r="H172" s="42">
        <v>3</v>
      </c>
      <c r="I172" s="16">
        <v>0.25</v>
      </c>
    </row>
    <row r="173" spans="1:9 16368:16376" ht="30">
      <c r="A173" s="15"/>
      <c r="B173" s="11"/>
      <c r="C173" s="42" t="s">
        <v>19</v>
      </c>
      <c r="D173" s="11" t="s">
        <v>227</v>
      </c>
      <c r="E173" s="15"/>
      <c r="F173" s="11" t="s">
        <v>223</v>
      </c>
      <c r="G173" s="15"/>
      <c r="H173" s="42">
        <v>3</v>
      </c>
      <c r="I173" s="16">
        <v>0.25</v>
      </c>
    </row>
    <row r="174" spans="1:9 16368:16376" ht="30">
      <c r="A174" s="15"/>
      <c r="B174" s="11"/>
      <c r="C174" s="42" t="s">
        <v>19</v>
      </c>
      <c r="D174" s="11" t="s">
        <v>228</v>
      </c>
      <c r="E174" s="15"/>
      <c r="F174" s="11" t="s">
        <v>223</v>
      </c>
      <c r="G174" s="15"/>
      <c r="H174" s="42">
        <v>3</v>
      </c>
      <c r="I174" s="16">
        <v>0.25</v>
      </c>
    </row>
    <row r="175" spans="1:9 16368:16376" ht="30">
      <c r="A175" s="15"/>
      <c r="B175" s="11"/>
      <c r="C175" s="42" t="s">
        <v>19</v>
      </c>
      <c r="D175" s="11" t="s">
        <v>229</v>
      </c>
      <c r="E175" s="15"/>
      <c r="F175" s="11" t="s">
        <v>223</v>
      </c>
      <c r="G175" s="15"/>
      <c r="H175" s="42">
        <v>3</v>
      </c>
      <c r="I175" s="16">
        <v>0.25</v>
      </c>
    </row>
    <row r="176" spans="1:9 16368:16376" ht="30">
      <c r="A176" s="15"/>
      <c r="B176" s="11"/>
      <c r="C176" s="42" t="s">
        <v>19</v>
      </c>
      <c r="D176" s="11" t="s">
        <v>230</v>
      </c>
      <c r="E176" s="15"/>
      <c r="F176" s="11" t="s">
        <v>223</v>
      </c>
      <c r="G176" s="15"/>
      <c r="H176" s="42">
        <v>3</v>
      </c>
      <c r="I176" s="16">
        <v>0.25</v>
      </c>
    </row>
    <row r="177" spans="1:9 16366:16376" s="23" customFormat="1">
      <c r="A177" s="29">
        <v>10</v>
      </c>
      <c r="B177" s="33" t="s">
        <v>231</v>
      </c>
      <c r="C177" s="29"/>
      <c r="D177" s="33"/>
      <c r="E177" s="29"/>
      <c r="F177" s="33"/>
      <c r="G177" s="29"/>
      <c r="H177" s="29"/>
      <c r="I177" s="31"/>
    </row>
    <row r="178" spans="1:9 16366:16376" ht="60">
      <c r="A178" s="15"/>
      <c r="B178" s="11"/>
      <c r="C178" s="15" t="s">
        <v>19</v>
      </c>
      <c r="D178" s="11" t="s">
        <v>232</v>
      </c>
      <c r="E178" s="15"/>
      <c r="F178" s="11" t="s">
        <v>233</v>
      </c>
      <c r="G178" s="15"/>
      <c r="H178" s="15">
        <v>3</v>
      </c>
      <c r="I178" s="16">
        <v>0.25</v>
      </c>
    </row>
    <row r="179" spans="1:9 16366:16376" s="12" customFormat="1" ht="45">
      <c r="A179" s="15"/>
      <c r="B179" s="11"/>
      <c r="C179" s="15" t="s">
        <v>19</v>
      </c>
      <c r="D179" s="11" t="s">
        <v>234</v>
      </c>
      <c r="E179" s="15"/>
      <c r="F179" s="11" t="s">
        <v>235</v>
      </c>
      <c r="G179" s="15"/>
      <c r="H179" s="15">
        <v>3</v>
      </c>
      <c r="I179" s="16">
        <v>1</v>
      </c>
      <c r="XEN179" s="9"/>
      <c r="XEO179" s="9"/>
      <c r="XEP179" s="9"/>
      <c r="XEQ179" s="9"/>
      <c r="XER179" s="9"/>
      <c r="XES179" s="9"/>
      <c r="XET179" s="9"/>
      <c r="XEU179" s="9"/>
      <c r="XEV179" s="9"/>
    </row>
    <row r="180" spans="1:9 16366:16376" ht="30">
      <c r="A180" s="15"/>
      <c r="B180" s="11"/>
      <c r="C180" s="15" t="s">
        <v>19</v>
      </c>
      <c r="D180" s="11" t="s">
        <v>236</v>
      </c>
      <c r="E180" s="15"/>
      <c r="F180" s="11" t="s">
        <v>237</v>
      </c>
      <c r="G180" s="15"/>
      <c r="H180" s="15">
        <v>3</v>
      </c>
      <c r="I180" s="16">
        <v>0.25</v>
      </c>
    </row>
    <row r="181" spans="1:9 16366:16376" ht="30">
      <c r="A181" s="15"/>
      <c r="B181" s="11"/>
      <c r="C181" s="15" t="s">
        <v>19</v>
      </c>
      <c r="D181" s="11" t="s">
        <v>238</v>
      </c>
      <c r="E181" s="15"/>
      <c r="F181" s="11" t="s">
        <v>239</v>
      </c>
      <c r="G181" s="15"/>
      <c r="H181" s="15">
        <v>3</v>
      </c>
      <c r="I181" s="16">
        <v>0.1</v>
      </c>
      <c r="XEN181" s="12"/>
      <c r="XEO181" s="12"/>
      <c r="XEP181" s="12"/>
      <c r="XEQ181" s="12"/>
      <c r="XER181" s="12"/>
      <c r="XES181" s="12"/>
      <c r="XET181" s="12"/>
      <c r="XEU181" s="12"/>
      <c r="XEV181" s="12"/>
    </row>
    <row r="182" spans="1:9 16366:16376" s="12" customFormat="1" ht="60">
      <c r="A182" s="15"/>
      <c r="B182" s="11"/>
      <c r="C182" s="15" t="s">
        <v>19</v>
      </c>
      <c r="D182" s="11" t="s">
        <v>240</v>
      </c>
      <c r="E182" s="15"/>
      <c r="F182" s="11" t="s">
        <v>241</v>
      </c>
      <c r="G182" s="15"/>
      <c r="H182" s="15">
        <v>3</v>
      </c>
      <c r="I182" s="16">
        <v>0.25</v>
      </c>
      <c r="XEN182" s="10"/>
      <c r="XEO182" s="10"/>
      <c r="XEP182" s="10"/>
      <c r="XEQ182" s="10"/>
      <c r="XER182" s="10"/>
      <c r="XES182" s="10"/>
      <c r="XET182" s="10"/>
      <c r="XEU182" s="10"/>
      <c r="XEV182" s="10"/>
    </row>
    <row r="183" spans="1:9 16366:16376" ht="45">
      <c r="A183" s="15"/>
      <c r="B183" s="11"/>
      <c r="C183" s="15" t="s">
        <v>19</v>
      </c>
      <c r="D183" s="11" t="s">
        <v>242</v>
      </c>
      <c r="E183" s="15"/>
      <c r="F183" s="11" t="s">
        <v>243</v>
      </c>
      <c r="G183" s="15"/>
      <c r="H183" s="15">
        <v>3</v>
      </c>
      <c r="I183" s="16">
        <v>0.75</v>
      </c>
      <c r="XEL183" s="12"/>
      <c r="XEM183" s="12"/>
    </row>
    <row r="184" spans="1:9 16366:16376" ht="26.25" customHeight="1">
      <c r="A184" s="15"/>
      <c r="B184" s="11"/>
      <c r="C184" s="15" t="s">
        <v>19</v>
      </c>
      <c r="D184" s="11" t="s">
        <v>244</v>
      </c>
      <c r="E184" s="15"/>
      <c r="F184" s="11" t="s">
        <v>245</v>
      </c>
      <c r="G184" s="15"/>
      <c r="H184" s="15">
        <v>3</v>
      </c>
      <c r="I184" s="16">
        <v>0.1</v>
      </c>
      <c r="XEN184" s="12"/>
      <c r="XEO184" s="12"/>
      <c r="XEP184" s="12"/>
      <c r="XEQ184" s="12"/>
      <c r="XER184" s="12"/>
      <c r="XES184" s="12"/>
      <c r="XET184" s="12"/>
      <c r="XEU184" s="12"/>
      <c r="XEV184" s="12"/>
    </row>
    <row r="185" spans="1:9 16366:16376" s="12" customFormat="1" ht="30">
      <c r="A185" s="15"/>
      <c r="B185" s="11"/>
      <c r="C185" s="15" t="s">
        <v>19</v>
      </c>
      <c r="D185" s="11" t="s">
        <v>246</v>
      </c>
      <c r="E185" s="15"/>
      <c r="F185" s="11" t="s">
        <v>247</v>
      </c>
      <c r="G185" s="15"/>
      <c r="H185" s="15">
        <v>3</v>
      </c>
      <c r="I185" s="16">
        <v>1</v>
      </c>
      <c r="XEN185" s="10"/>
      <c r="XEO185" s="10"/>
      <c r="XEP185" s="10"/>
      <c r="XEQ185" s="10"/>
      <c r="XER185" s="10"/>
      <c r="XES185" s="10"/>
      <c r="XET185" s="10"/>
      <c r="XEU185" s="10"/>
      <c r="XEV185" s="10"/>
    </row>
    <row r="186" spans="1:9 16366:16376" s="23" customFormat="1">
      <c r="A186" s="29">
        <v>11</v>
      </c>
      <c r="B186" s="33" t="s">
        <v>248</v>
      </c>
      <c r="C186" s="29"/>
      <c r="D186" s="33"/>
      <c r="E186" s="29"/>
      <c r="F186" s="33"/>
      <c r="G186" s="29"/>
      <c r="H186" s="29"/>
      <c r="I186" s="31"/>
    </row>
    <row r="187" spans="1:9 16366:16376" ht="26.25" customHeight="1">
      <c r="A187" s="15"/>
      <c r="B187" s="11"/>
      <c r="C187" s="15" t="s">
        <v>19</v>
      </c>
      <c r="D187" s="11" t="s">
        <v>249</v>
      </c>
      <c r="E187" s="15"/>
      <c r="F187" s="11" t="s">
        <v>250</v>
      </c>
      <c r="G187" s="15"/>
      <c r="H187" s="15">
        <v>3</v>
      </c>
      <c r="I187" s="16">
        <v>0.2</v>
      </c>
      <c r="XEN187" s="12"/>
      <c r="XEO187" s="12"/>
      <c r="XEP187" s="12"/>
      <c r="XEQ187" s="12"/>
      <c r="XER187" s="12"/>
      <c r="XES187" s="12"/>
      <c r="XET187" s="12"/>
      <c r="XEU187" s="12"/>
      <c r="XEV187" s="12"/>
    </row>
    <row r="188" spans="1:9 16366:16376" ht="26.25" customHeight="1">
      <c r="A188" s="15"/>
      <c r="B188" s="11"/>
      <c r="C188" s="15" t="s">
        <v>19</v>
      </c>
      <c r="D188" s="11" t="s">
        <v>251</v>
      </c>
      <c r="E188" s="15"/>
      <c r="F188" s="11" t="s">
        <v>252</v>
      </c>
      <c r="G188" s="15"/>
      <c r="H188" s="15">
        <v>3</v>
      </c>
      <c r="I188" s="16">
        <v>0.2</v>
      </c>
      <c r="XEN188" s="9"/>
      <c r="XEO188" s="9"/>
      <c r="XEP188" s="9"/>
      <c r="XEQ188" s="9"/>
      <c r="XER188" s="9"/>
      <c r="XES188" s="9"/>
      <c r="XET188" s="9"/>
      <c r="XEU188" s="9"/>
      <c r="XEV188" s="9"/>
    </row>
    <row r="189" spans="1:9 16366:16376" ht="26.25" customHeight="1">
      <c r="A189" s="15"/>
      <c r="B189" s="11"/>
      <c r="C189" s="15" t="s">
        <v>19</v>
      </c>
      <c r="D189" s="11" t="s">
        <v>253</v>
      </c>
      <c r="E189" s="15"/>
      <c r="F189" s="11" t="s">
        <v>254</v>
      </c>
      <c r="G189" s="15"/>
      <c r="H189" s="15">
        <v>3</v>
      </c>
      <c r="I189" s="16">
        <v>0.5</v>
      </c>
    </row>
    <row r="190" spans="1:9 16366:16376">
      <c r="A190" s="15"/>
      <c r="B190" s="11"/>
      <c r="C190" s="15" t="s">
        <v>19</v>
      </c>
      <c r="D190" s="11" t="s">
        <v>255</v>
      </c>
      <c r="E190" s="15"/>
      <c r="F190" s="11" t="s">
        <v>256</v>
      </c>
      <c r="G190" s="15"/>
      <c r="H190" s="15">
        <v>3</v>
      </c>
      <c r="I190" s="16">
        <v>0.2</v>
      </c>
    </row>
    <row r="191" spans="1:9 16366:16376" ht="30">
      <c r="A191" s="15"/>
      <c r="B191" s="11"/>
      <c r="C191" s="15" t="s">
        <v>19</v>
      </c>
      <c r="D191" s="11" t="s">
        <v>257</v>
      </c>
      <c r="E191" s="15"/>
      <c r="F191" s="11" t="s">
        <v>252</v>
      </c>
      <c r="G191" s="15"/>
      <c r="H191" s="15">
        <v>3</v>
      </c>
      <c r="I191" s="16">
        <v>0.2</v>
      </c>
    </row>
    <row r="192" spans="1:9 16366:16376" ht="26.25" customHeight="1">
      <c r="A192" s="15"/>
      <c r="B192" s="11"/>
      <c r="C192" s="15" t="s">
        <v>19</v>
      </c>
      <c r="D192" s="11" t="s">
        <v>258</v>
      </c>
      <c r="E192" s="15"/>
      <c r="F192" s="11" t="s">
        <v>259</v>
      </c>
      <c r="G192" s="15"/>
      <c r="H192" s="15">
        <v>3</v>
      </c>
      <c r="I192" s="16">
        <v>0.5</v>
      </c>
    </row>
    <row r="193" spans="1:9 16366:16376" ht="26.25" customHeight="1">
      <c r="A193" s="15"/>
      <c r="B193" s="11"/>
      <c r="C193" s="15" t="s">
        <v>19</v>
      </c>
      <c r="D193" s="11" t="s">
        <v>260</v>
      </c>
      <c r="E193" s="15"/>
      <c r="F193" s="11" t="s">
        <v>256</v>
      </c>
      <c r="G193" s="15"/>
      <c r="H193" s="15">
        <v>3</v>
      </c>
      <c r="I193" s="16">
        <v>0.2</v>
      </c>
    </row>
    <row r="194" spans="1:9 16366:16376" ht="26.25" customHeight="1">
      <c r="A194" s="15"/>
      <c r="B194" s="11"/>
      <c r="C194" s="15" t="s">
        <v>19</v>
      </c>
      <c r="D194" s="11" t="s">
        <v>261</v>
      </c>
      <c r="E194" s="15"/>
      <c r="F194" s="11" t="s">
        <v>262</v>
      </c>
      <c r="G194" s="15"/>
      <c r="H194" s="15">
        <v>3</v>
      </c>
      <c r="I194" s="16">
        <v>0.1</v>
      </c>
    </row>
    <row r="195" spans="1:9 16366:16376" ht="26.25" customHeight="1">
      <c r="A195" s="15"/>
      <c r="B195" s="11"/>
      <c r="C195" s="15" t="s">
        <v>19</v>
      </c>
      <c r="D195" s="11" t="s">
        <v>263</v>
      </c>
      <c r="E195" s="15"/>
      <c r="F195" s="11" t="s">
        <v>264</v>
      </c>
      <c r="G195" s="15"/>
      <c r="H195" s="15">
        <v>3</v>
      </c>
      <c r="I195" s="16">
        <v>0.5</v>
      </c>
    </row>
    <row r="196" spans="1:9 16366:16376" ht="90">
      <c r="A196" s="15"/>
      <c r="B196" s="11"/>
      <c r="C196" s="15" t="s">
        <v>19</v>
      </c>
      <c r="D196" s="11" t="s">
        <v>265</v>
      </c>
      <c r="E196" s="15"/>
      <c r="F196" s="11" t="s">
        <v>266</v>
      </c>
      <c r="G196" s="15"/>
      <c r="H196" s="15">
        <v>5</v>
      </c>
      <c r="I196" s="16">
        <v>1</v>
      </c>
    </row>
    <row r="197" spans="1:9 16366:16376" s="32" customFormat="1">
      <c r="A197" s="29">
        <v>12</v>
      </c>
      <c r="B197" s="30" t="s">
        <v>267</v>
      </c>
      <c r="C197" s="29"/>
      <c r="D197" s="33"/>
      <c r="E197" s="29"/>
      <c r="F197" s="33"/>
      <c r="G197" s="29"/>
      <c r="H197" s="29"/>
      <c r="I197" s="31"/>
    </row>
    <row r="198" spans="1:9 16366:16376" s="34" customFormat="1" ht="96" customHeight="1">
      <c r="A198" s="29"/>
      <c r="B198" s="33"/>
      <c r="C198" s="29" t="s">
        <v>19</v>
      </c>
      <c r="D198" s="33" t="s">
        <v>268</v>
      </c>
      <c r="E198" s="29"/>
      <c r="F198" s="33" t="s">
        <v>269</v>
      </c>
      <c r="G198" s="29"/>
      <c r="H198" s="29">
        <v>3</v>
      </c>
      <c r="I198" s="31">
        <v>0.25</v>
      </c>
    </row>
    <row r="199" spans="1:9 16366:16376" s="34" customFormat="1" ht="60" customHeight="1">
      <c r="A199" s="29"/>
      <c r="B199" s="33"/>
      <c r="C199" s="29" t="s">
        <v>19</v>
      </c>
      <c r="D199" s="33" t="s">
        <v>270</v>
      </c>
      <c r="E199" s="29"/>
      <c r="F199" s="33" t="s">
        <v>271</v>
      </c>
      <c r="G199" s="29"/>
      <c r="H199" s="29">
        <v>3</v>
      </c>
      <c r="I199" s="31">
        <v>0.75</v>
      </c>
      <c r="XEL199" s="32"/>
      <c r="XEM199" s="32"/>
      <c r="XEN199" s="32"/>
      <c r="XEO199" s="32"/>
      <c r="XEP199" s="32"/>
      <c r="XEQ199" s="32"/>
      <c r="XER199" s="32"/>
      <c r="XES199" s="32"/>
      <c r="XET199" s="32"/>
      <c r="XEU199" s="32"/>
      <c r="XEV199" s="32"/>
    </row>
    <row r="200" spans="1:9 16366:16376" s="34" customFormat="1" ht="32.25" customHeight="1">
      <c r="A200" s="29"/>
      <c r="B200" s="33"/>
      <c r="C200" s="29" t="s">
        <v>19</v>
      </c>
      <c r="D200" s="33" t="s">
        <v>272</v>
      </c>
      <c r="E200" s="29"/>
      <c r="F200" s="33" t="s">
        <v>273</v>
      </c>
      <c r="G200" s="29"/>
      <c r="H200" s="29">
        <v>3</v>
      </c>
      <c r="I200" s="31">
        <v>0.15</v>
      </c>
    </row>
    <row r="201" spans="1:9 16366:16376" s="34" customFormat="1" ht="46.5" customHeight="1">
      <c r="A201" s="35"/>
      <c r="B201" s="35"/>
      <c r="C201" s="29" t="s">
        <v>19</v>
      </c>
      <c r="D201" s="33" t="s">
        <v>274</v>
      </c>
      <c r="E201" s="33"/>
      <c r="F201" s="33" t="s">
        <v>275</v>
      </c>
      <c r="G201" s="35"/>
      <c r="H201" s="36">
        <v>3</v>
      </c>
      <c r="I201" s="31">
        <v>0.25</v>
      </c>
    </row>
    <row r="202" spans="1:9 16366:16376" s="32" customFormat="1" ht="15" customHeight="1">
      <c r="A202" s="29">
        <v>13</v>
      </c>
      <c r="B202" s="33" t="s">
        <v>276</v>
      </c>
      <c r="C202" s="29"/>
      <c r="D202" s="33"/>
      <c r="E202" s="29"/>
      <c r="F202" s="33"/>
      <c r="G202" s="29"/>
      <c r="H202" s="29"/>
      <c r="I202" s="31"/>
    </row>
    <row r="203" spans="1:9 16366:16376" ht="30">
      <c r="A203" s="15"/>
      <c r="B203" s="11"/>
      <c r="C203" s="15" t="s">
        <v>19</v>
      </c>
      <c r="D203" s="49" t="s">
        <v>456</v>
      </c>
      <c r="E203" s="15"/>
      <c r="F203" s="11" t="s">
        <v>277</v>
      </c>
      <c r="G203" s="15"/>
      <c r="H203" s="15">
        <v>2</v>
      </c>
      <c r="I203" s="16">
        <v>0.15</v>
      </c>
    </row>
    <row r="204" spans="1:9 16366:16376" ht="45">
      <c r="A204" s="15"/>
      <c r="B204" s="11"/>
      <c r="C204" s="15" t="s">
        <v>19</v>
      </c>
      <c r="D204" s="49" t="s">
        <v>278</v>
      </c>
      <c r="E204" s="15"/>
      <c r="F204" s="11" t="s">
        <v>279</v>
      </c>
      <c r="G204" s="15"/>
      <c r="H204" s="15">
        <v>1</v>
      </c>
      <c r="I204" s="16">
        <v>0.15</v>
      </c>
      <c r="XEN204" s="9"/>
      <c r="XEO204" s="9"/>
      <c r="XEP204" s="9"/>
      <c r="XEQ204" s="9"/>
      <c r="XER204" s="9"/>
      <c r="XES204" s="9"/>
      <c r="XET204" s="9"/>
      <c r="XEU204" s="9"/>
      <c r="XEV204" s="9"/>
    </row>
    <row r="205" spans="1:9 16366:16376" ht="31.5">
      <c r="A205" s="15"/>
      <c r="B205" s="11"/>
      <c r="C205" s="15" t="s">
        <v>19</v>
      </c>
      <c r="D205" s="49" t="s">
        <v>280</v>
      </c>
      <c r="E205" s="15"/>
      <c r="F205" s="11" t="s">
        <v>281</v>
      </c>
      <c r="G205" s="15"/>
      <c r="H205" s="15">
        <v>1</v>
      </c>
      <c r="I205" s="16">
        <v>0.15</v>
      </c>
    </row>
    <row r="206" spans="1:9 16366:16376" ht="75">
      <c r="A206" s="15"/>
      <c r="B206" s="11"/>
      <c r="C206" s="15" t="s">
        <v>19</v>
      </c>
      <c r="D206" s="49" t="s">
        <v>282</v>
      </c>
      <c r="E206" s="15"/>
      <c r="F206" s="11" t="s">
        <v>283</v>
      </c>
      <c r="G206" s="15"/>
      <c r="H206" s="15">
        <v>1</v>
      </c>
      <c r="I206" s="16">
        <v>0.15</v>
      </c>
    </row>
    <row r="207" spans="1:9 16366:16376" ht="45">
      <c r="A207" s="15"/>
      <c r="B207" s="11"/>
      <c r="C207" s="15" t="s">
        <v>19</v>
      </c>
      <c r="D207" s="49" t="s">
        <v>284</v>
      </c>
      <c r="E207" s="15"/>
      <c r="F207" s="11" t="s">
        <v>285</v>
      </c>
      <c r="G207" s="15"/>
      <c r="H207" s="15">
        <v>1</v>
      </c>
      <c r="I207" s="16">
        <v>0.15</v>
      </c>
    </row>
    <row r="208" spans="1:9 16366:16376" ht="43.5" customHeight="1">
      <c r="A208" s="15"/>
      <c r="B208" s="11"/>
      <c r="C208" s="15" t="s">
        <v>19</v>
      </c>
      <c r="D208" s="49" t="s">
        <v>286</v>
      </c>
      <c r="E208" s="15"/>
      <c r="F208" s="11" t="s">
        <v>287</v>
      </c>
      <c r="G208" s="15"/>
      <c r="H208" s="15">
        <v>1</v>
      </c>
      <c r="I208" s="16">
        <v>0.15</v>
      </c>
    </row>
    <row r="209" spans="1:9 16366:16376" ht="43.5" customHeight="1">
      <c r="A209" s="15"/>
      <c r="B209" s="11"/>
      <c r="C209" s="15" t="s">
        <v>19</v>
      </c>
      <c r="D209" s="49" t="s">
        <v>457</v>
      </c>
      <c r="E209" s="15"/>
      <c r="F209" s="11" t="s">
        <v>288</v>
      </c>
      <c r="G209" s="15"/>
      <c r="H209" s="15">
        <v>2</v>
      </c>
      <c r="I209" s="16">
        <v>0.15</v>
      </c>
    </row>
    <row r="210" spans="1:9 16366:16376" ht="57" customHeight="1">
      <c r="A210" s="15"/>
      <c r="B210" s="11"/>
      <c r="C210" s="15" t="s">
        <v>19</v>
      </c>
      <c r="D210" s="49" t="s">
        <v>289</v>
      </c>
      <c r="E210" s="15"/>
      <c r="F210" s="11" t="s">
        <v>290</v>
      </c>
      <c r="G210" s="15"/>
      <c r="H210" s="15">
        <v>1</v>
      </c>
      <c r="I210" s="16">
        <v>0.15</v>
      </c>
    </row>
    <row r="211" spans="1:9 16366:16376" ht="60">
      <c r="A211" s="15"/>
      <c r="B211" s="11"/>
      <c r="C211" s="15" t="s">
        <v>19</v>
      </c>
      <c r="D211" s="49" t="s">
        <v>291</v>
      </c>
      <c r="E211" s="15"/>
      <c r="F211" s="11" t="s">
        <v>292</v>
      </c>
      <c r="G211" s="15"/>
      <c r="H211" s="15">
        <v>1</v>
      </c>
      <c r="I211" s="16">
        <v>0.15</v>
      </c>
    </row>
    <row r="212" spans="1:9 16366:16376" ht="31.5">
      <c r="A212" s="15"/>
      <c r="B212" s="11"/>
      <c r="C212" s="15" t="s">
        <v>19</v>
      </c>
      <c r="D212" s="49" t="s">
        <v>293</v>
      </c>
      <c r="E212" s="15"/>
      <c r="F212" s="11" t="s">
        <v>294</v>
      </c>
      <c r="G212" s="15"/>
      <c r="H212" s="15">
        <v>1</v>
      </c>
      <c r="I212" s="16">
        <v>0.15</v>
      </c>
    </row>
    <row r="213" spans="1:9 16366:16376">
      <c r="A213" s="15"/>
      <c r="B213" s="11"/>
      <c r="C213" s="15" t="s">
        <v>19</v>
      </c>
      <c r="D213" s="49" t="s">
        <v>295</v>
      </c>
      <c r="E213" s="15"/>
      <c r="F213" s="11" t="s">
        <v>296</v>
      </c>
      <c r="G213" s="15"/>
      <c r="H213" s="15">
        <v>1</v>
      </c>
      <c r="I213" s="16">
        <v>0.15</v>
      </c>
    </row>
    <row r="214" spans="1:9 16366:16376" ht="30">
      <c r="A214" s="15"/>
      <c r="B214" s="11"/>
      <c r="C214" s="15" t="s">
        <v>19</v>
      </c>
      <c r="D214" s="49" t="s">
        <v>297</v>
      </c>
      <c r="E214" s="15"/>
      <c r="F214" s="11" t="s">
        <v>298</v>
      </c>
      <c r="G214" s="15"/>
      <c r="H214" s="15">
        <v>1</v>
      </c>
      <c r="I214" s="16">
        <v>0.15</v>
      </c>
    </row>
    <row r="215" spans="1:9 16366:16376" ht="31.5">
      <c r="A215" s="15"/>
      <c r="B215" s="11"/>
      <c r="C215" s="15" t="s">
        <v>19</v>
      </c>
      <c r="D215" s="49" t="s">
        <v>299</v>
      </c>
      <c r="E215" s="15"/>
      <c r="F215" s="11" t="s">
        <v>300</v>
      </c>
      <c r="G215" s="15"/>
      <c r="H215" s="15">
        <v>1</v>
      </c>
      <c r="I215" s="16">
        <v>0.15</v>
      </c>
    </row>
    <row r="216" spans="1:9 16366:16376" ht="31.5">
      <c r="A216" s="15"/>
      <c r="B216" s="11"/>
      <c r="C216" s="15" t="s">
        <v>19</v>
      </c>
      <c r="D216" s="49" t="s">
        <v>301</v>
      </c>
      <c r="E216" s="15"/>
      <c r="F216" s="11" t="s">
        <v>302</v>
      </c>
      <c r="G216" s="15"/>
      <c r="H216" s="15">
        <v>1</v>
      </c>
      <c r="I216" s="16">
        <v>0.15</v>
      </c>
    </row>
    <row r="217" spans="1:9 16366:16376" ht="45">
      <c r="A217" s="15"/>
      <c r="B217" s="11"/>
      <c r="C217" s="15" t="s">
        <v>19</v>
      </c>
      <c r="D217" s="49" t="s">
        <v>303</v>
      </c>
      <c r="E217" s="15"/>
      <c r="F217" s="11" t="s">
        <v>279</v>
      </c>
      <c r="G217" s="15"/>
      <c r="H217" s="15">
        <v>1</v>
      </c>
      <c r="I217" s="16">
        <v>0.15</v>
      </c>
    </row>
    <row r="218" spans="1:9 16366:16376" ht="30.75" customHeight="1">
      <c r="A218" s="39" t="s">
        <v>13</v>
      </c>
      <c r="B218" s="40" t="s">
        <v>304</v>
      </c>
      <c r="C218" s="39"/>
      <c r="D218" s="40"/>
      <c r="E218" s="39"/>
      <c r="F218" s="40"/>
      <c r="G218" s="39"/>
      <c r="H218" s="39"/>
      <c r="I218" s="41">
        <f>SUM(I219:I250)</f>
        <v>16.7</v>
      </c>
    </row>
    <row r="219" spans="1:9 16366:16376" s="23" customFormat="1">
      <c r="A219" s="29">
        <v>1</v>
      </c>
      <c r="B219" s="33" t="s">
        <v>305</v>
      </c>
      <c r="C219" s="29"/>
      <c r="D219" s="33"/>
      <c r="E219" s="29"/>
      <c r="F219" s="33"/>
      <c r="G219" s="29"/>
      <c r="H219" s="29"/>
      <c r="I219" s="31"/>
    </row>
    <row r="220" spans="1:9 16366:16376">
      <c r="A220" s="15"/>
      <c r="B220" s="11"/>
      <c r="C220" s="15" t="s">
        <v>19</v>
      </c>
      <c r="D220" s="11" t="s">
        <v>306</v>
      </c>
      <c r="E220" s="15"/>
      <c r="F220" s="11" t="s">
        <v>307</v>
      </c>
      <c r="G220" s="15"/>
      <c r="H220" s="15">
        <v>4</v>
      </c>
      <c r="I220" s="16">
        <v>0.2</v>
      </c>
    </row>
    <row r="221" spans="1:9 16366:16376">
      <c r="A221" s="15"/>
      <c r="B221" s="11"/>
      <c r="C221" s="15" t="s">
        <v>19</v>
      </c>
      <c r="D221" s="11" t="s">
        <v>308</v>
      </c>
      <c r="E221" s="15"/>
      <c r="F221" s="11" t="s">
        <v>309</v>
      </c>
      <c r="G221" s="15"/>
      <c r="H221" s="15">
        <v>2</v>
      </c>
      <c r="I221" s="16">
        <v>0.25</v>
      </c>
      <c r="XEN221" s="14"/>
      <c r="XEO221" s="14"/>
      <c r="XEP221" s="14"/>
      <c r="XEQ221" s="14"/>
      <c r="XER221" s="14"/>
      <c r="XES221" s="14"/>
      <c r="XET221" s="14"/>
      <c r="XEU221" s="14"/>
      <c r="XEV221" s="14"/>
    </row>
    <row r="222" spans="1:9 16366:16376" ht="41.25" customHeight="1">
      <c r="A222" s="15"/>
      <c r="B222" s="11"/>
      <c r="C222" s="15" t="s">
        <v>19</v>
      </c>
      <c r="D222" s="11" t="s">
        <v>310</v>
      </c>
      <c r="E222" s="15"/>
      <c r="F222" s="11" t="s">
        <v>311</v>
      </c>
      <c r="G222" s="15"/>
      <c r="H222" s="15">
        <v>4</v>
      </c>
      <c r="I222" s="16">
        <v>0.25</v>
      </c>
    </row>
    <row r="223" spans="1:9 16366:16376" ht="42" customHeight="1">
      <c r="A223" s="15"/>
      <c r="B223" s="11"/>
      <c r="C223" s="15" t="s">
        <v>19</v>
      </c>
      <c r="D223" s="11" t="s">
        <v>312</v>
      </c>
      <c r="E223" s="15"/>
      <c r="F223" s="11" t="s">
        <v>313</v>
      </c>
      <c r="G223" s="15"/>
      <c r="H223" s="15">
        <v>4</v>
      </c>
      <c r="I223" s="50">
        <v>0.75</v>
      </c>
      <c r="XEL223" s="12"/>
      <c r="XEM223" s="12"/>
    </row>
    <row r="224" spans="1:9 16366:16376" ht="45">
      <c r="A224" s="15"/>
      <c r="B224" s="11"/>
      <c r="C224" s="15" t="s">
        <v>19</v>
      </c>
      <c r="D224" s="11" t="s">
        <v>314</v>
      </c>
      <c r="E224" s="15"/>
      <c r="F224" s="11" t="s">
        <v>315</v>
      </c>
      <c r="G224" s="15"/>
      <c r="H224" s="15">
        <v>4</v>
      </c>
      <c r="I224" s="16">
        <v>1</v>
      </c>
    </row>
    <row r="225" spans="1:9 16368:16376" ht="48" customHeight="1">
      <c r="A225" s="15"/>
      <c r="B225" s="11"/>
      <c r="C225" s="15" t="s">
        <v>19</v>
      </c>
      <c r="D225" s="11" t="s">
        <v>316</v>
      </c>
      <c r="E225" s="15"/>
      <c r="F225" s="11" t="s">
        <v>317</v>
      </c>
      <c r="G225" s="15"/>
      <c r="H225" s="15">
        <v>4</v>
      </c>
      <c r="I225" s="16">
        <v>1</v>
      </c>
    </row>
    <row r="226" spans="1:9 16368:16376" ht="76.5" customHeight="1">
      <c r="A226" s="15"/>
      <c r="B226" s="11"/>
      <c r="C226" s="15" t="s">
        <v>19</v>
      </c>
      <c r="D226" s="11" t="s">
        <v>318</v>
      </c>
      <c r="E226" s="15"/>
      <c r="F226" s="11" t="s">
        <v>319</v>
      </c>
      <c r="G226" s="15"/>
      <c r="H226" s="15">
        <v>4</v>
      </c>
      <c r="I226" s="16">
        <v>1</v>
      </c>
    </row>
    <row r="227" spans="1:9 16368:16376" ht="49.5" customHeight="1">
      <c r="A227" s="15"/>
      <c r="B227" s="11"/>
      <c r="C227" s="15" t="s">
        <v>19</v>
      </c>
      <c r="D227" s="11" t="s">
        <v>320</v>
      </c>
      <c r="E227" s="15"/>
      <c r="F227" s="11" t="s">
        <v>321</v>
      </c>
      <c r="G227" s="15"/>
      <c r="H227" s="15">
        <v>4</v>
      </c>
      <c r="I227" s="16">
        <v>0.25</v>
      </c>
    </row>
    <row r="228" spans="1:9 16368:16376" ht="32.25" customHeight="1">
      <c r="A228" s="15"/>
      <c r="B228" s="11"/>
      <c r="C228" s="15" t="s">
        <v>19</v>
      </c>
      <c r="D228" s="11" t="s">
        <v>322</v>
      </c>
      <c r="E228" s="15"/>
      <c r="F228" s="11" t="s">
        <v>323</v>
      </c>
      <c r="G228" s="15"/>
      <c r="H228" s="15">
        <v>4</v>
      </c>
      <c r="I228" s="16">
        <v>1</v>
      </c>
    </row>
    <row r="229" spans="1:9 16368:16376" ht="45">
      <c r="A229" s="15"/>
      <c r="B229" s="11"/>
      <c r="C229" s="15" t="s">
        <v>19</v>
      </c>
      <c r="D229" s="11" t="s">
        <v>324</v>
      </c>
      <c r="E229" s="15"/>
      <c r="F229" s="11" t="s">
        <v>325</v>
      </c>
      <c r="G229" s="15"/>
      <c r="H229" s="15">
        <v>4</v>
      </c>
      <c r="I229" s="16">
        <v>0.5</v>
      </c>
    </row>
    <row r="230" spans="1:9 16368:16376" ht="41.25" customHeight="1">
      <c r="A230" s="15"/>
      <c r="B230" s="11"/>
      <c r="C230" s="15" t="s">
        <v>19</v>
      </c>
      <c r="D230" s="11" t="s">
        <v>326</v>
      </c>
      <c r="E230" s="15"/>
      <c r="F230" s="11" t="s">
        <v>327</v>
      </c>
      <c r="G230" s="15"/>
      <c r="H230" s="15">
        <v>4</v>
      </c>
      <c r="I230" s="16">
        <v>0.1</v>
      </c>
    </row>
    <row r="231" spans="1:9 16368:16376" ht="47.25">
      <c r="A231" s="15"/>
      <c r="B231" s="11"/>
      <c r="C231" s="15" t="s">
        <v>19</v>
      </c>
      <c r="D231" s="11" t="s">
        <v>328</v>
      </c>
      <c r="E231" s="15"/>
      <c r="F231" s="37" t="s">
        <v>329</v>
      </c>
      <c r="G231" s="15"/>
      <c r="H231" s="15">
        <v>4</v>
      </c>
      <c r="I231" s="16">
        <v>0.5</v>
      </c>
    </row>
    <row r="232" spans="1:9 16368:16376" ht="31.5">
      <c r="A232" s="15"/>
      <c r="B232" s="11"/>
      <c r="C232" s="15" t="s">
        <v>19</v>
      </c>
      <c r="D232" s="11" t="s">
        <v>330</v>
      </c>
      <c r="E232" s="15"/>
      <c r="F232" s="37" t="s">
        <v>331</v>
      </c>
      <c r="G232" s="15"/>
      <c r="H232" s="15">
        <v>4</v>
      </c>
      <c r="I232" s="16">
        <v>0.1</v>
      </c>
    </row>
    <row r="233" spans="1:9 16368:16376" ht="30">
      <c r="A233" s="15"/>
      <c r="B233" s="11"/>
      <c r="C233" s="15" t="s">
        <v>19</v>
      </c>
      <c r="D233" s="11" t="s">
        <v>332</v>
      </c>
      <c r="E233" s="15"/>
      <c r="F233" s="11" t="s">
        <v>333</v>
      </c>
      <c r="G233" s="15"/>
      <c r="H233" s="15">
        <v>4</v>
      </c>
      <c r="I233" s="16">
        <v>0.1</v>
      </c>
    </row>
    <row r="234" spans="1:9 16368:16376" s="12" customFormat="1" ht="60">
      <c r="A234" s="15"/>
      <c r="B234" s="11"/>
      <c r="C234" s="15" t="s">
        <v>19</v>
      </c>
      <c r="D234" s="11" t="s">
        <v>334</v>
      </c>
      <c r="E234" s="11"/>
      <c r="F234" s="11" t="s">
        <v>335</v>
      </c>
      <c r="G234" s="11"/>
      <c r="H234" s="15">
        <v>1</v>
      </c>
      <c r="I234" s="16">
        <v>0.25</v>
      </c>
      <c r="XEN234" s="10"/>
      <c r="XEO234" s="10"/>
      <c r="XEP234" s="10"/>
      <c r="XEQ234" s="10"/>
      <c r="XER234" s="10"/>
      <c r="XES234" s="10"/>
      <c r="XET234" s="10"/>
      <c r="XEU234" s="10"/>
      <c r="XEV234" s="10"/>
    </row>
    <row r="235" spans="1:9 16368:16376" ht="31.5">
      <c r="A235" s="15"/>
      <c r="B235" s="11"/>
      <c r="C235" s="15" t="s">
        <v>19</v>
      </c>
      <c r="D235" s="51" t="s">
        <v>336</v>
      </c>
      <c r="E235" s="15"/>
      <c r="F235" s="11"/>
      <c r="G235" s="15"/>
      <c r="H235" s="15">
        <v>2</v>
      </c>
      <c r="I235" s="16">
        <v>0.4</v>
      </c>
    </row>
    <row r="236" spans="1:9 16368:16376" ht="31.5">
      <c r="A236" s="15"/>
      <c r="B236" s="11"/>
      <c r="C236" s="15" t="s">
        <v>19</v>
      </c>
      <c r="D236" s="51" t="s">
        <v>337</v>
      </c>
      <c r="E236" s="15"/>
      <c r="F236" s="11" t="s">
        <v>338</v>
      </c>
      <c r="G236" s="15"/>
      <c r="H236" s="15">
        <v>4</v>
      </c>
      <c r="I236" s="16">
        <v>1.5</v>
      </c>
      <c r="XEN236" s="12"/>
      <c r="XEO236" s="12"/>
      <c r="XEP236" s="12"/>
      <c r="XEQ236" s="12"/>
      <c r="XER236" s="12"/>
      <c r="XES236" s="12"/>
      <c r="XET236" s="12"/>
      <c r="XEU236" s="12"/>
      <c r="XEV236" s="12"/>
    </row>
    <row r="237" spans="1:9 16368:16376" s="23" customFormat="1">
      <c r="A237" s="29">
        <v>2</v>
      </c>
      <c r="B237" s="33" t="s">
        <v>339</v>
      </c>
      <c r="C237" s="29"/>
      <c r="D237" s="33"/>
      <c r="E237" s="29"/>
      <c r="F237" s="33"/>
      <c r="G237" s="29"/>
      <c r="H237" s="29"/>
      <c r="I237" s="31"/>
    </row>
    <row r="238" spans="1:9 16368:16376" s="12" customFormat="1" ht="110.25">
      <c r="A238" s="15"/>
      <c r="B238" s="11"/>
      <c r="C238" s="15" t="s">
        <v>19</v>
      </c>
      <c r="D238" s="38" t="s">
        <v>458</v>
      </c>
      <c r="E238" s="38"/>
      <c r="F238" s="38" t="s">
        <v>459</v>
      </c>
      <c r="G238" s="38" t="s">
        <v>340</v>
      </c>
      <c r="H238" s="52">
        <v>4</v>
      </c>
      <c r="I238" s="50">
        <v>0.25</v>
      </c>
      <c r="XEN238" s="10"/>
      <c r="XEO238" s="10"/>
      <c r="XEP238" s="10"/>
      <c r="XEQ238" s="10"/>
      <c r="XER238" s="10"/>
      <c r="XES238" s="10"/>
      <c r="XET238" s="10"/>
      <c r="XEU238" s="10"/>
      <c r="XEV238" s="10"/>
    </row>
    <row r="239" spans="1:9 16368:16376" s="12" customFormat="1" ht="45">
      <c r="A239" s="15"/>
      <c r="B239" s="11"/>
      <c r="C239" s="15" t="s">
        <v>19</v>
      </c>
      <c r="D239" s="38" t="s">
        <v>341</v>
      </c>
      <c r="E239" s="15"/>
      <c r="F239" s="11" t="s">
        <v>342</v>
      </c>
      <c r="G239" s="15"/>
      <c r="H239" s="15">
        <v>4</v>
      </c>
      <c r="I239" s="50">
        <v>0.25</v>
      </c>
      <c r="XEN239" s="14"/>
      <c r="XEO239" s="14"/>
      <c r="XEP239" s="14"/>
      <c r="XEQ239" s="14"/>
      <c r="XER239" s="14"/>
      <c r="XES239" s="14"/>
      <c r="XET239" s="14"/>
      <c r="XEU239" s="14"/>
      <c r="XEV239" s="14"/>
    </row>
    <row r="240" spans="1:9 16368:16376" s="12" customFormat="1" ht="45">
      <c r="A240" s="15"/>
      <c r="B240" s="11"/>
      <c r="C240" s="15" t="s">
        <v>19</v>
      </c>
      <c r="D240" s="38" t="s">
        <v>343</v>
      </c>
      <c r="E240" s="15"/>
      <c r="F240" s="11"/>
      <c r="G240" s="15"/>
      <c r="H240" s="15">
        <v>4</v>
      </c>
      <c r="I240" s="16">
        <v>0.5</v>
      </c>
    </row>
    <row r="241" spans="1:9 16366:16376" s="12" customFormat="1" ht="30">
      <c r="A241" s="15"/>
      <c r="B241" s="11"/>
      <c r="C241" s="15" t="s">
        <v>19</v>
      </c>
      <c r="D241" s="38" t="s">
        <v>344</v>
      </c>
      <c r="E241" s="15"/>
      <c r="F241" s="11" t="s">
        <v>345</v>
      </c>
      <c r="G241" s="15"/>
      <c r="H241" s="15">
        <v>4</v>
      </c>
      <c r="I241" s="16">
        <v>0.5</v>
      </c>
    </row>
    <row r="242" spans="1:9 16366:16376" s="12" customFormat="1" ht="45">
      <c r="A242" s="15"/>
      <c r="B242" s="11"/>
      <c r="C242" s="15" t="s">
        <v>19</v>
      </c>
      <c r="D242" s="38" t="s">
        <v>346</v>
      </c>
      <c r="E242" s="15"/>
      <c r="F242" s="11"/>
      <c r="G242" s="15"/>
      <c r="H242" s="15">
        <v>4</v>
      </c>
      <c r="I242" s="16">
        <v>1</v>
      </c>
    </row>
    <row r="243" spans="1:9 16366:16376" s="12" customFormat="1" ht="30">
      <c r="A243" s="15"/>
      <c r="B243" s="11"/>
      <c r="C243" s="15" t="s">
        <v>19</v>
      </c>
      <c r="D243" s="38" t="s">
        <v>347</v>
      </c>
      <c r="E243" s="15"/>
      <c r="F243" s="11"/>
      <c r="G243" s="15"/>
      <c r="H243" s="15">
        <v>4</v>
      </c>
      <c r="I243" s="16">
        <v>0.5</v>
      </c>
    </row>
    <row r="244" spans="1:9 16366:16376" s="12" customFormat="1" ht="30">
      <c r="A244" s="15"/>
      <c r="B244" s="11"/>
      <c r="C244" s="15" t="s">
        <v>19</v>
      </c>
      <c r="D244" s="38" t="s">
        <v>348</v>
      </c>
      <c r="E244" s="15"/>
      <c r="F244" s="11" t="s">
        <v>349</v>
      </c>
      <c r="G244" s="15"/>
      <c r="H244" s="15">
        <v>4</v>
      </c>
      <c r="I244" s="16">
        <v>1</v>
      </c>
    </row>
    <row r="245" spans="1:9 16366:16376" s="12" customFormat="1" ht="45">
      <c r="A245" s="15"/>
      <c r="B245" s="11"/>
      <c r="C245" s="15" t="s">
        <v>19</v>
      </c>
      <c r="D245" s="38" t="s">
        <v>350</v>
      </c>
      <c r="E245" s="15"/>
      <c r="F245" s="11"/>
      <c r="G245" s="15"/>
      <c r="H245" s="15">
        <v>4</v>
      </c>
      <c r="I245" s="16">
        <v>0.5</v>
      </c>
    </row>
    <row r="246" spans="1:9 16366:16376" s="12" customFormat="1" ht="45">
      <c r="A246" s="15"/>
      <c r="B246" s="11"/>
      <c r="C246" s="15" t="s">
        <v>19</v>
      </c>
      <c r="D246" s="38" t="s">
        <v>351</v>
      </c>
      <c r="E246" s="15"/>
      <c r="F246" s="11" t="s">
        <v>352</v>
      </c>
      <c r="G246" s="15"/>
      <c r="H246" s="15">
        <v>4</v>
      </c>
      <c r="I246" s="16">
        <v>1</v>
      </c>
    </row>
    <row r="247" spans="1:9 16366:16376" s="12" customFormat="1" ht="31.5">
      <c r="A247" s="15"/>
      <c r="B247" s="11"/>
      <c r="C247" s="15" t="s">
        <v>19</v>
      </c>
      <c r="D247" s="11" t="s">
        <v>460</v>
      </c>
      <c r="E247" s="15"/>
      <c r="F247" s="11" t="s">
        <v>353</v>
      </c>
      <c r="G247" s="15"/>
      <c r="H247" s="15">
        <v>4</v>
      </c>
      <c r="I247" s="16">
        <v>0.5</v>
      </c>
    </row>
    <row r="248" spans="1:9 16366:16376" s="12" customFormat="1" ht="39.75" customHeight="1">
      <c r="A248" s="15"/>
      <c r="B248" s="11"/>
      <c r="C248" s="15" t="s">
        <v>19</v>
      </c>
      <c r="D248" s="11" t="s">
        <v>354</v>
      </c>
      <c r="E248" s="15"/>
      <c r="F248" s="11" t="s">
        <v>355</v>
      </c>
      <c r="G248" s="15"/>
      <c r="H248" s="15">
        <v>5</v>
      </c>
      <c r="I248" s="16">
        <v>0.8</v>
      </c>
    </row>
    <row r="249" spans="1:9 16366:16376" s="12" customFormat="1" ht="30">
      <c r="A249" s="15"/>
      <c r="B249" s="11"/>
      <c r="C249" s="15" t="s">
        <v>19</v>
      </c>
      <c r="D249" s="11" t="s">
        <v>356</v>
      </c>
      <c r="E249" s="15"/>
      <c r="F249" s="11" t="s">
        <v>357</v>
      </c>
      <c r="G249" s="15"/>
      <c r="H249" s="15">
        <v>4</v>
      </c>
      <c r="I249" s="16">
        <v>0.5</v>
      </c>
    </row>
    <row r="250" spans="1:9 16366:16376" ht="30">
      <c r="A250" s="15"/>
      <c r="B250" s="11"/>
      <c r="C250" s="15" t="s">
        <v>19</v>
      </c>
      <c r="D250" s="11" t="s">
        <v>358</v>
      </c>
      <c r="E250" s="15"/>
      <c r="F250" s="11"/>
      <c r="G250" s="15"/>
      <c r="H250" s="15">
        <v>1</v>
      </c>
      <c r="I250" s="16">
        <v>0.25</v>
      </c>
      <c r="XEL250" s="9"/>
      <c r="XEM250" s="9"/>
      <c r="XEN250" s="12"/>
      <c r="XEO250" s="12"/>
      <c r="XEP250" s="12"/>
      <c r="XEQ250" s="12"/>
      <c r="XER250" s="12"/>
      <c r="XES250" s="12"/>
      <c r="XET250" s="12"/>
      <c r="XEU250" s="12"/>
      <c r="XEV250" s="12"/>
    </row>
    <row r="251" spans="1:9 16366:16376" ht="36.75" customHeight="1">
      <c r="A251" s="39" t="s">
        <v>14</v>
      </c>
      <c r="B251" s="40" t="s">
        <v>359</v>
      </c>
      <c r="C251" s="39"/>
      <c r="D251" s="40"/>
      <c r="E251" s="39"/>
      <c r="F251" s="40"/>
      <c r="G251" s="39"/>
      <c r="H251" s="39"/>
      <c r="I251" s="41">
        <f>SUM(I252:I281)</f>
        <v>13.850000000000001</v>
      </c>
      <c r="XEN251" s="12"/>
      <c r="XEO251" s="12"/>
      <c r="XEP251" s="12"/>
      <c r="XEQ251" s="12"/>
      <c r="XER251" s="12"/>
      <c r="XES251" s="12"/>
      <c r="XET251" s="12"/>
      <c r="XEU251" s="12"/>
      <c r="XEV251" s="12"/>
    </row>
    <row r="252" spans="1:9 16366:16376" s="23" customFormat="1">
      <c r="A252" s="29">
        <v>1</v>
      </c>
      <c r="B252" s="33" t="s">
        <v>360</v>
      </c>
      <c r="C252" s="29"/>
      <c r="D252" s="33"/>
      <c r="E252" s="29"/>
      <c r="F252" s="33"/>
      <c r="G252" s="29"/>
      <c r="H252" s="29"/>
      <c r="I252" s="31"/>
    </row>
    <row r="253" spans="1:9 16366:16376" ht="60">
      <c r="A253" s="15"/>
      <c r="B253" s="11"/>
      <c r="C253" s="15" t="s">
        <v>19</v>
      </c>
      <c r="D253" s="11" t="s">
        <v>361</v>
      </c>
      <c r="E253" s="15"/>
      <c r="F253" s="11" t="s">
        <v>362</v>
      </c>
      <c r="G253" s="15" t="s">
        <v>363</v>
      </c>
      <c r="H253" s="15">
        <v>1</v>
      </c>
      <c r="I253" s="16">
        <v>0.25</v>
      </c>
    </row>
    <row r="254" spans="1:9 16366:16376" ht="30">
      <c r="A254" s="15"/>
      <c r="B254" s="11"/>
      <c r="C254" s="15" t="s">
        <v>19</v>
      </c>
      <c r="D254" s="11" t="s">
        <v>364</v>
      </c>
      <c r="E254" s="15"/>
      <c r="F254" s="11" t="s">
        <v>365</v>
      </c>
      <c r="G254" s="15" t="s">
        <v>366</v>
      </c>
      <c r="H254" s="15">
        <v>1</v>
      </c>
      <c r="I254" s="16">
        <v>0.25</v>
      </c>
      <c r="XEN254" s="18"/>
      <c r="XEO254" s="18"/>
      <c r="XEP254" s="18"/>
      <c r="XEQ254" s="18"/>
      <c r="XER254" s="18"/>
      <c r="XES254" s="18"/>
      <c r="XET254" s="18"/>
      <c r="XEU254" s="18"/>
      <c r="XEV254" s="18"/>
    </row>
    <row r="255" spans="1:9 16366:16376" ht="30">
      <c r="A255" s="15"/>
      <c r="B255" s="11"/>
      <c r="C255" s="15" t="s">
        <v>19</v>
      </c>
      <c r="D255" s="11" t="s">
        <v>367</v>
      </c>
      <c r="E255" s="15"/>
      <c r="F255" s="11" t="s">
        <v>368</v>
      </c>
      <c r="G255" s="15"/>
      <c r="H255" s="15">
        <v>2</v>
      </c>
      <c r="I255" s="16">
        <v>0.25</v>
      </c>
    </row>
    <row r="256" spans="1:9 16366:16376" ht="45">
      <c r="A256" s="15"/>
      <c r="B256" s="11"/>
      <c r="C256" s="15" t="s">
        <v>19</v>
      </c>
      <c r="D256" s="11" t="s">
        <v>369</v>
      </c>
      <c r="E256" s="15"/>
      <c r="F256" s="11" t="s">
        <v>368</v>
      </c>
      <c r="G256" s="15"/>
      <c r="H256" s="15">
        <v>2</v>
      </c>
      <c r="I256" s="16">
        <v>0.25</v>
      </c>
    </row>
    <row r="257" spans="1:9 16368:16376" ht="30">
      <c r="A257" s="15"/>
      <c r="B257" s="11"/>
      <c r="C257" s="15" t="s">
        <v>19</v>
      </c>
      <c r="D257" s="11" t="s">
        <v>370</v>
      </c>
      <c r="E257" s="15"/>
      <c r="F257" s="11" t="s">
        <v>371</v>
      </c>
      <c r="G257" s="15"/>
      <c r="H257" s="15">
        <v>2</v>
      </c>
      <c r="I257" s="16">
        <v>0.5</v>
      </c>
    </row>
    <row r="258" spans="1:9 16368:16376" ht="30">
      <c r="A258" s="15"/>
      <c r="B258" s="11"/>
      <c r="C258" s="15" t="s">
        <v>19</v>
      </c>
      <c r="D258" s="11" t="s">
        <v>372</v>
      </c>
      <c r="E258" s="15"/>
      <c r="F258" s="11" t="s">
        <v>373</v>
      </c>
      <c r="G258" s="15"/>
      <c r="H258" s="15">
        <v>2</v>
      </c>
      <c r="I258" s="16">
        <v>0.5</v>
      </c>
    </row>
    <row r="259" spans="1:9 16368:16376" s="23" customFormat="1">
      <c r="A259" s="29">
        <v>2</v>
      </c>
      <c r="B259" s="33" t="s">
        <v>374</v>
      </c>
      <c r="C259" s="29"/>
      <c r="D259" s="33"/>
      <c r="E259" s="29"/>
      <c r="F259" s="33"/>
      <c r="G259" s="29"/>
      <c r="H259" s="29"/>
      <c r="I259" s="31"/>
    </row>
    <row r="260" spans="1:9 16368:16376" ht="105">
      <c r="A260" s="15"/>
      <c r="B260" s="11"/>
      <c r="C260" s="15" t="s">
        <v>19</v>
      </c>
      <c r="D260" s="11" t="s">
        <v>375</v>
      </c>
      <c r="E260" s="15"/>
      <c r="F260" s="11" t="s">
        <v>376</v>
      </c>
      <c r="G260" s="15"/>
      <c r="H260" s="15">
        <v>5</v>
      </c>
      <c r="I260" s="16">
        <v>0.75</v>
      </c>
    </row>
    <row r="261" spans="1:9 16368:16376" ht="105">
      <c r="A261" s="15"/>
      <c r="B261" s="11"/>
      <c r="C261" s="15" t="s">
        <v>19</v>
      </c>
      <c r="D261" s="11" t="s">
        <v>377</v>
      </c>
      <c r="E261" s="15"/>
      <c r="F261" s="11" t="s">
        <v>378</v>
      </c>
      <c r="G261" s="15"/>
      <c r="H261" s="15">
        <v>5</v>
      </c>
      <c r="I261" s="16">
        <v>0.75</v>
      </c>
      <c r="XEN261" s="18"/>
      <c r="XEO261" s="18"/>
      <c r="XEP261" s="18"/>
      <c r="XEQ261" s="18"/>
      <c r="XER261" s="18"/>
      <c r="XES261" s="18"/>
      <c r="XET261" s="18"/>
      <c r="XEU261" s="18"/>
      <c r="XEV261" s="18"/>
    </row>
    <row r="262" spans="1:9 16368:16376" ht="75">
      <c r="A262" s="15"/>
      <c r="B262" s="11"/>
      <c r="C262" s="15" t="s">
        <v>19</v>
      </c>
      <c r="D262" s="11" t="s">
        <v>379</v>
      </c>
      <c r="E262" s="15"/>
      <c r="F262" s="11" t="s">
        <v>380</v>
      </c>
      <c r="G262" s="15"/>
      <c r="H262" s="15">
        <v>5</v>
      </c>
      <c r="I262" s="16">
        <v>0.75</v>
      </c>
    </row>
    <row r="263" spans="1:9 16368:16376" ht="90">
      <c r="A263" s="15"/>
      <c r="B263" s="11"/>
      <c r="C263" s="15" t="s">
        <v>19</v>
      </c>
      <c r="D263" s="11" t="s">
        <v>381</v>
      </c>
      <c r="E263" s="15"/>
      <c r="F263" s="11" t="s">
        <v>382</v>
      </c>
      <c r="G263" s="15"/>
      <c r="H263" s="15">
        <v>5</v>
      </c>
      <c r="I263" s="16">
        <v>0.75</v>
      </c>
    </row>
    <row r="264" spans="1:9 16368:16376" ht="75">
      <c r="A264" s="15"/>
      <c r="B264" s="11"/>
      <c r="C264" s="15" t="s">
        <v>19</v>
      </c>
      <c r="D264" s="11" t="s">
        <v>383</v>
      </c>
      <c r="E264" s="15"/>
      <c r="F264" s="11" t="s">
        <v>380</v>
      </c>
      <c r="G264" s="15"/>
      <c r="H264" s="15">
        <v>5</v>
      </c>
      <c r="I264" s="16">
        <v>0.75</v>
      </c>
    </row>
    <row r="265" spans="1:9 16368:16376" ht="90">
      <c r="A265" s="15"/>
      <c r="B265" s="11"/>
      <c r="C265" s="15" t="s">
        <v>19</v>
      </c>
      <c r="D265" s="11" t="s">
        <v>384</v>
      </c>
      <c r="E265" s="15"/>
      <c r="F265" s="11" t="s">
        <v>385</v>
      </c>
      <c r="G265" s="15"/>
      <c r="H265" s="15">
        <v>5</v>
      </c>
      <c r="I265" s="16">
        <v>0.75</v>
      </c>
    </row>
    <row r="266" spans="1:9 16368:16376" ht="60">
      <c r="A266" s="15"/>
      <c r="B266" s="11"/>
      <c r="C266" s="15" t="s">
        <v>19</v>
      </c>
      <c r="D266" s="11" t="s">
        <v>386</v>
      </c>
      <c r="E266" s="15"/>
      <c r="F266" s="11" t="s">
        <v>387</v>
      </c>
      <c r="G266" s="15"/>
      <c r="H266" s="15">
        <v>5</v>
      </c>
      <c r="I266" s="16">
        <v>0.75</v>
      </c>
    </row>
    <row r="267" spans="1:9 16368:16376" ht="60">
      <c r="A267" s="15"/>
      <c r="B267" s="11"/>
      <c r="C267" s="15" t="s">
        <v>19</v>
      </c>
      <c r="D267" s="11" t="s">
        <v>388</v>
      </c>
      <c r="E267" s="15"/>
      <c r="F267" s="11" t="s">
        <v>389</v>
      </c>
      <c r="G267" s="15"/>
      <c r="H267" s="15">
        <v>5</v>
      </c>
      <c r="I267" s="16">
        <v>0.75</v>
      </c>
    </row>
    <row r="268" spans="1:9 16368:16376" ht="60">
      <c r="A268" s="15"/>
      <c r="B268" s="11"/>
      <c r="C268" s="15" t="s">
        <v>19</v>
      </c>
      <c r="D268" s="11" t="s">
        <v>390</v>
      </c>
      <c r="E268" s="15"/>
      <c r="F268" s="11" t="s">
        <v>387</v>
      </c>
      <c r="G268" s="15"/>
      <c r="H268" s="15">
        <v>5</v>
      </c>
      <c r="I268" s="16">
        <v>0.75</v>
      </c>
    </row>
    <row r="269" spans="1:9 16368:16376" ht="60">
      <c r="A269" s="15"/>
      <c r="B269" s="11"/>
      <c r="C269" s="15" t="s">
        <v>19</v>
      </c>
      <c r="D269" s="11" t="s">
        <v>391</v>
      </c>
      <c r="E269" s="15"/>
      <c r="F269" s="11" t="s">
        <v>389</v>
      </c>
      <c r="G269" s="15"/>
      <c r="H269" s="15">
        <v>5</v>
      </c>
      <c r="I269" s="16">
        <v>0.75</v>
      </c>
    </row>
    <row r="270" spans="1:9 16368:16376" ht="60">
      <c r="A270" s="15"/>
      <c r="B270" s="11"/>
      <c r="C270" s="15" t="s">
        <v>19</v>
      </c>
      <c r="D270" s="11" t="s">
        <v>392</v>
      </c>
      <c r="E270" s="15"/>
      <c r="F270" s="11" t="s">
        <v>387</v>
      </c>
      <c r="G270" s="15"/>
      <c r="H270" s="15">
        <v>5</v>
      </c>
      <c r="I270" s="16">
        <v>0.75</v>
      </c>
    </row>
    <row r="271" spans="1:9 16368:16376" ht="60">
      <c r="A271" s="15"/>
      <c r="B271" s="11"/>
      <c r="C271" s="15" t="s">
        <v>19</v>
      </c>
      <c r="D271" s="11" t="s">
        <v>393</v>
      </c>
      <c r="E271" s="15"/>
      <c r="F271" s="11" t="s">
        <v>389</v>
      </c>
      <c r="G271" s="15"/>
      <c r="H271" s="15">
        <v>5</v>
      </c>
      <c r="I271" s="16">
        <v>0.75</v>
      </c>
    </row>
    <row r="272" spans="1:9 16368:16376" ht="60">
      <c r="A272" s="15"/>
      <c r="B272" s="11"/>
      <c r="C272" s="15" t="s">
        <v>19</v>
      </c>
      <c r="D272" s="11" t="s">
        <v>394</v>
      </c>
      <c r="E272" s="15"/>
      <c r="F272" s="11" t="s">
        <v>395</v>
      </c>
      <c r="G272" s="15"/>
      <c r="H272" s="15">
        <v>5</v>
      </c>
      <c r="I272" s="16">
        <v>0.75</v>
      </c>
    </row>
    <row r="273" spans="1:9 16366:16376" ht="60">
      <c r="A273" s="15"/>
      <c r="B273" s="11"/>
      <c r="C273" s="15" t="s">
        <v>19</v>
      </c>
      <c r="D273" s="11" t="s">
        <v>394</v>
      </c>
      <c r="E273" s="15"/>
      <c r="F273" s="11" t="s">
        <v>396</v>
      </c>
      <c r="G273" s="15"/>
      <c r="H273" s="15">
        <v>5</v>
      </c>
      <c r="I273" s="16">
        <v>0.75</v>
      </c>
    </row>
    <row r="274" spans="1:9 16366:16376" ht="39.75" customHeight="1">
      <c r="A274" s="15"/>
      <c r="B274" s="11"/>
      <c r="C274" s="15" t="s">
        <v>19</v>
      </c>
      <c r="D274" s="11" t="s">
        <v>397</v>
      </c>
      <c r="E274" s="15"/>
      <c r="F274" s="11" t="s">
        <v>398</v>
      </c>
      <c r="G274" s="15"/>
      <c r="H274" s="15">
        <v>5</v>
      </c>
      <c r="I274" s="16">
        <v>0.45</v>
      </c>
    </row>
    <row r="275" spans="1:9 16366:16376">
      <c r="A275" s="15">
        <v>3</v>
      </c>
      <c r="B275" s="11" t="s">
        <v>276</v>
      </c>
      <c r="C275" s="15"/>
      <c r="D275" s="11"/>
      <c r="E275" s="15"/>
      <c r="F275" s="11"/>
      <c r="G275" s="15"/>
      <c r="H275" s="15"/>
      <c r="I275" s="16"/>
    </row>
    <row r="276" spans="1:9 16366:16376" ht="38.25" customHeight="1">
      <c r="A276" s="15"/>
      <c r="B276" s="11"/>
      <c r="C276" s="15" t="s">
        <v>19</v>
      </c>
      <c r="D276" s="11" t="s">
        <v>399</v>
      </c>
      <c r="E276" s="15"/>
      <c r="F276" s="11" t="s">
        <v>400</v>
      </c>
      <c r="G276" s="15"/>
      <c r="H276" s="15">
        <v>1</v>
      </c>
      <c r="I276" s="16">
        <v>0.15</v>
      </c>
      <c r="XEL276" s="12"/>
      <c r="XEM276" s="12"/>
    </row>
    <row r="277" spans="1:9 16366:16376" ht="38.25" customHeight="1">
      <c r="A277" s="15"/>
      <c r="B277" s="11"/>
      <c r="C277" s="15" t="s">
        <v>19</v>
      </c>
      <c r="D277" s="11" t="s">
        <v>401</v>
      </c>
      <c r="E277" s="15"/>
      <c r="F277" s="11" t="s">
        <v>402</v>
      </c>
      <c r="G277" s="15"/>
      <c r="H277" s="15">
        <v>1</v>
      </c>
      <c r="I277" s="16">
        <v>0.15</v>
      </c>
    </row>
    <row r="278" spans="1:9 16366:16376" ht="38.25" customHeight="1">
      <c r="A278" s="15"/>
      <c r="B278" s="11"/>
      <c r="C278" s="15" t="s">
        <v>19</v>
      </c>
      <c r="D278" s="38" t="s">
        <v>461</v>
      </c>
      <c r="E278" s="15"/>
      <c r="F278" s="11" t="s">
        <v>400</v>
      </c>
      <c r="G278" s="15"/>
      <c r="H278" s="15">
        <v>1</v>
      </c>
      <c r="I278" s="16">
        <v>0.15</v>
      </c>
    </row>
    <row r="279" spans="1:9 16366:16376" ht="38.25" customHeight="1">
      <c r="A279" s="15"/>
      <c r="B279" s="11"/>
      <c r="C279" s="15" t="s">
        <v>19</v>
      </c>
      <c r="D279" s="38" t="s">
        <v>462</v>
      </c>
      <c r="E279" s="15"/>
      <c r="F279" s="11" t="s">
        <v>402</v>
      </c>
      <c r="G279" s="15"/>
      <c r="H279" s="15">
        <v>1</v>
      </c>
      <c r="I279" s="16">
        <v>0.15</v>
      </c>
    </row>
    <row r="280" spans="1:9 16366:16376" ht="38.25" customHeight="1">
      <c r="A280" s="15"/>
      <c r="B280" s="11"/>
      <c r="C280" s="15" t="s">
        <v>19</v>
      </c>
      <c r="D280" s="38" t="s">
        <v>463</v>
      </c>
      <c r="E280" s="15"/>
      <c r="F280" s="11" t="s">
        <v>400</v>
      </c>
      <c r="G280" s="15"/>
      <c r="H280" s="15">
        <v>1</v>
      </c>
      <c r="I280" s="16">
        <v>0.15</v>
      </c>
    </row>
    <row r="281" spans="1:9 16366:16376" ht="38.25" customHeight="1">
      <c r="A281" s="15"/>
      <c r="B281" s="11"/>
      <c r="C281" s="15" t="s">
        <v>19</v>
      </c>
      <c r="D281" s="38" t="s">
        <v>464</v>
      </c>
      <c r="E281" s="15"/>
      <c r="F281" s="11" t="s">
        <v>402</v>
      </c>
      <c r="G281" s="15"/>
      <c r="H281" s="15">
        <v>1</v>
      </c>
      <c r="I281" s="16">
        <v>0.15</v>
      </c>
    </row>
    <row r="282" spans="1:9 16366:16376" ht="24" customHeight="1">
      <c r="A282" s="39" t="s">
        <v>15</v>
      </c>
      <c r="B282" s="40" t="s">
        <v>403</v>
      </c>
      <c r="C282" s="39"/>
      <c r="D282" s="40"/>
      <c r="E282" s="39"/>
      <c r="F282" s="40"/>
      <c r="G282" s="39"/>
      <c r="H282" s="39"/>
      <c r="I282" s="41">
        <f>SUM(I283:I311)</f>
        <v>11.75</v>
      </c>
    </row>
    <row r="283" spans="1:9 16366:16376" s="23" customFormat="1">
      <c r="A283" s="29">
        <v>1</v>
      </c>
      <c r="B283" s="33" t="s">
        <v>404</v>
      </c>
      <c r="C283" s="29"/>
      <c r="D283" s="33"/>
      <c r="E283" s="29"/>
      <c r="F283" s="33"/>
      <c r="G283" s="29"/>
      <c r="H283" s="29"/>
      <c r="I283" s="31"/>
    </row>
    <row r="284" spans="1:9 16366:16376" ht="30">
      <c r="A284" s="15"/>
      <c r="B284" s="11"/>
      <c r="C284" s="15" t="s">
        <v>19</v>
      </c>
      <c r="D284" s="11" t="s">
        <v>405</v>
      </c>
      <c r="E284" s="15"/>
      <c r="F284" s="11"/>
      <c r="G284" s="15"/>
      <c r="H284" s="15">
        <v>3</v>
      </c>
      <c r="I284" s="16">
        <v>0.5</v>
      </c>
      <c r="XEN284" s="10"/>
      <c r="XEO284" s="10"/>
      <c r="XEP284" s="10"/>
      <c r="XEQ284" s="10"/>
      <c r="XER284" s="10"/>
      <c r="XES284" s="10"/>
      <c r="XET284" s="10"/>
      <c r="XEU284" s="10"/>
      <c r="XEV284" s="10"/>
    </row>
    <row r="285" spans="1:9 16366:16376" ht="45">
      <c r="A285" s="15"/>
      <c r="B285" s="11"/>
      <c r="C285" s="15" t="s">
        <v>19</v>
      </c>
      <c r="D285" s="11" t="s">
        <v>406</v>
      </c>
      <c r="E285" s="15"/>
      <c r="F285" s="11" t="s">
        <v>407</v>
      </c>
      <c r="G285" s="15"/>
      <c r="H285" s="15">
        <v>6</v>
      </c>
      <c r="I285" s="16">
        <v>1</v>
      </c>
    </row>
    <row r="286" spans="1:9 16366:16376">
      <c r="A286" s="15"/>
      <c r="B286" s="11"/>
      <c r="C286" s="15" t="s">
        <v>19</v>
      </c>
      <c r="D286" s="11" t="s">
        <v>408</v>
      </c>
      <c r="E286" s="15"/>
      <c r="F286" s="11"/>
      <c r="G286" s="15"/>
      <c r="H286" s="15">
        <v>6</v>
      </c>
      <c r="I286" s="16">
        <v>0.25</v>
      </c>
      <c r="XEN286" s="9"/>
      <c r="XEO286" s="9"/>
      <c r="XEP286" s="9"/>
      <c r="XEQ286" s="9"/>
      <c r="XER286" s="9"/>
      <c r="XES286" s="9"/>
      <c r="XET286" s="9"/>
      <c r="XEU286" s="9"/>
      <c r="XEV286" s="9"/>
    </row>
    <row r="287" spans="1:9 16366:16376">
      <c r="A287" s="15"/>
      <c r="B287" s="11"/>
      <c r="C287" s="15" t="s">
        <v>409</v>
      </c>
      <c r="D287" s="11" t="s">
        <v>410</v>
      </c>
      <c r="E287" s="15"/>
      <c r="F287" s="11"/>
      <c r="G287" s="15"/>
      <c r="H287" s="15">
        <v>6</v>
      </c>
      <c r="I287" s="16">
        <v>2</v>
      </c>
    </row>
    <row r="288" spans="1:9 16366:16376">
      <c r="A288" s="15"/>
      <c r="B288" s="11"/>
      <c r="C288" s="15"/>
      <c r="D288" s="11"/>
      <c r="E288" s="15">
        <v>0</v>
      </c>
      <c r="F288" s="11" t="s">
        <v>411</v>
      </c>
      <c r="G288" s="15"/>
      <c r="H288" s="15"/>
      <c r="I288" s="16"/>
    </row>
    <row r="289" spans="1:9" ht="90">
      <c r="A289" s="15"/>
      <c r="B289" s="11"/>
      <c r="C289" s="15"/>
      <c r="D289" s="11"/>
      <c r="E289" s="15">
        <v>1</v>
      </c>
      <c r="F289" s="11" t="s">
        <v>412</v>
      </c>
      <c r="G289" s="15"/>
      <c r="H289" s="15"/>
      <c r="I289" s="16"/>
    </row>
    <row r="290" spans="1:9" ht="90">
      <c r="A290" s="15"/>
      <c r="B290" s="11"/>
      <c r="C290" s="15"/>
      <c r="D290" s="11"/>
      <c r="E290" s="15">
        <v>2</v>
      </c>
      <c r="F290" s="11" t="s">
        <v>413</v>
      </c>
      <c r="G290" s="15"/>
      <c r="H290" s="15"/>
      <c r="I290" s="16"/>
    </row>
    <row r="291" spans="1:9" ht="75">
      <c r="A291" s="15"/>
      <c r="B291" s="11"/>
      <c r="C291" s="15"/>
      <c r="D291" s="11"/>
      <c r="E291" s="15">
        <v>3</v>
      </c>
      <c r="F291" s="11" t="s">
        <v>414</v>
      </c>
      <c r="G291" s="15"/>
      <c r="H291" s="15"/>
      <c r="I291" s="16"/>
    </row>
    <row r="292" spans="1:9" ht="30">
      <c r="A292" s="15"/>
      <c r="B292" s="11"/>
      <c r="C292" s="15" t="s">
        <v>409</v>
      </c>
      <c r="D292" s="11" t="s">
        <v>415</v>
      </c>
      <c r="E292" s="15"/>
      <c r="F292" s="11"/>
      <c r="G292" s="15"/>
      <c r="H292" s="15">
        <v>6</v>
      </c>
      <c r="I292" s="16">
        <v>2</v>
      </c>
    </row>
    <row r="293" spans="1:9">
      <c r="A293" s="15"/>
      <c r="B293" s="11"/>
      <c r="C293" s="15"/>
      <c r="D293" s="11"/>
      <c r="E293" s="15">
        <v>0</v>
      </c>
      <c r="F293" s="11" t="s">
        <v>416</v>
      </c>
      <c r="G293" s="15"/>
      <c r="H293" s="15"/>
      <c r="I293" s="16"/>
    </row>
    <row r="294" spans="1:9" ht="60">
      <c r="A294" s="15"/>
      <c r="B294" s="11"/>
      <c r="C294" s="15"/>
      <c r="D294" s="11"/>
      <c r="E294" s="15">
        <v>1</v>
      </c>
      <c r="F294" s="11" t="s">
        <v>417</v>
      </c>
      <c r="G294" s="15"/>
      <c r="H294" s="15"/>
      <c r="I294" s="16"/>
    </row>
    <row r="295" spans="1:9" ht="30">
      <c r="A295" s="15"/>
      <c r="B295" s="11"/>
      <c r="C295" s="15"/>
      <c r="D295" s="11"/>
      <c r="E295" s="15">
        <v>2</v>
      </c>
      <c r="F295" s="11" t="s">
        <v>418</v>
      </c>
      <c r="G295" s="15"/>
      <c r="H295" s="15"/>
      <c r="I295" s="16"/>
    </row>
    <row r="296" spans="1:9" ht="45">
      <c r="A296" s="15"/>
      <c r="B296" s="11"/>
      <c r="C296" s="15"/>
      <c r="D296" s="11"/>
      <c r="E296" s="15">
        <v>3</v>
      </c>
      <c r="F296" s="11" t="s">
        <v>419</v>
      </c>
      <c r="G296" s="15"/>
      <c r="H296" s="15"/>
      <c r="I296" s="16"/>
    </row>
    <row r="297" spans="1:9" ht="30">
      <c r="A297" s="15"/>
      <c r="B297" s="11"/>
      <c r="C297" s="15" t="s">
        <v>409</v>
      </c>
      <c r="D297" s="11" t="s">
        <v>420</v>
      </c>
      <c r="E297" s="15"/>
      <c r="F297" s="11"/>
      <c r="G297" s="15"/>
      <c r="H297" s="15">
        <v>6</v>
      </c>
      <c r="I297" s="16">
        <v>2</v>
      </c>
    </row>
    <row r="298" spans="1:9">
      <c r="A298" s="15"/>
      <c r="B298" s="11"/>
      <c r="C298" s="15"/>
      <c r="D298" s="11"/>
      <c r="E298" s="15">
        <v>0</v>
      </c>
      <c r="F298" s="11" t="s">
        <v>416</v>
      </c>
      <c r="G298" s="15"/>
      <c r="H298" s="15"/>
      <c r="I298" s="16"/>
    </row>
    <row r="299" spans="1:9" ht="75">
      <c r="A299" s="15"/>
      <c r="B299" s="11"/>
      <c r="C299" s="15"/>
      <c r="D299" s="11"/>
      <c r="E299" s="15">
        <v>1</v>
      </c>
      <c r="F299" s="11" t="s">
        <v>421</v>
      </c>
      <c r="G299" s="15"/>
      <c r="H299" s="15"/>
      <c r="I299" s="16"/>
    </row>
    <row r="300" spans="1:9" ht="60">
      <c r="A300" s="15"/>
      <c r="B300" s="11"/>
      <c r="C300" s="15"/>
      <c r="D300" s="11"/>
      <c r="E300" s="15">
        <v>2</v>
      </c>
      <c r="F300" s="11" t="s">
        <v>422</v>
      </c>
      <c r="G300" s="15"/>
      <c r="H300" s="15"/>
      <c r="I300" s="16"/>
    </row>
    <row r="301" spans="1:9" ht="60">
      <c r="A301" s="15"/>
      <c r="B301" s="11"/>
      <c r="C301" s="15"/>
      <c r="D301" s="11"/>
      <c r="E301" s="15">
        <v>3</v>
      </c>
      <c r="F301" s="11" t="s">
        <v>423</v>
      </c>
      <c r="G301" s="15"/>
      <c r="H301" s="15"/>
      <c r="I301" s="16"/>
    </row>
    <row r="302" spans="1:9">
      <c r="A302" s="15"/>
      <c r="B302" s="11"/>
      <c r="C302" s="15" t="s">
        <v>409</v>
      </c>
      <c r="D302" s="11" t="s">
        <v>424</v>
      </c>
      <c r="E302" s="15"/>
      <c r="F302" s="11"/>
      <c r="G302" s="15"/>
      <c r="H302" s="15">
        <v>6</v>
      </c>
      <c r="I302" s="16">
        <v>2</v>
      </c>
    </row>
    <row r="303" spans="1:9" ht="33" customHeight="1">
      <c r="A303" s="15"/>
      <c r="B303" s="11"/>
      <c r="C303" s="15"/>
      <c r="D303" s="11"/>
      <c r="E303" s="15">
        <v>0</v>
      </c>
      <c r="F303" s="11" t="s">
        <v>425</v>
      </c>
      <c r="G303" s="15"/>
      <c r="H303" s="15"/>
      <c r="I303" s="16"/>
    </row>
    <row r="304" spans="1:9" ht="30">
      <c r="A304" s="15"/>
      <c r="B304" s="11"/>
      <c r="C304" s="15"/>
      <c r="D304" s="11"/>
      <c r="E304" s="15">
        <v>1</v>
      </c>
      <c r="F304" s="11" t="s">
        <v>426</v>
      </c>
      <c r="G304" s="15"/>
      <c r="H304" s="15"/>
      <c r="I304" s="16"/>
    </row>
    <row r="305" spans="1:9 16368:16376" ht="30">
      <c r="A305" s="15"/>
      <c r="B305" s="11"/>
      <c r="C305" s="15"/>
      <c r="D305" s="11"/>
      <c r="E305" s="15">
        <v>2</v>
      </c>
      <c r="F305" s="11" t="s">
        <v>427</v>
      </c>
      <c r="G305" s="15"/>
      <c r="H305" s="15"/>
      <c r="I305" s="16"/>
    </row>
    <row r="306" spans="1:9 16368:16376" ht="30">
      <c r="A306" s="15"/>
      <c r="B306" s="11"/>
      <c r="C306" s="15"/>
      <c r="D306" s="11"/>
      <c r="E306" s="15">
        <v>3</v>
      </c>
      <c r="F306" s="11" t="s">
        <v>428</v>
      </c>
      <c r="G306" s="15"/>
      <c r="H306" s="15"/>
      <c r="I306" s="16"/>
    </row>
    <row r="307" spans="1:9 16368:16376">
      <c r="A307" s="15"/>
      <c r="B307" s="11"/>
      <c r="C307" s="15" t="s">
        <v>409</v>
      </c>
      <c r="D307" s="11" t="s">
        <v>429</v>
      </c>
      <c r="E307" s="15"/>
      <c r="F307" s="11"/>
      <c r="G307" s="15"/>
      <c r="H307" s="15">
        <v>6</v>
      </c>
      <c r="I307" s="16">
        <v>2</v>
      </c>
    </row>
    <row r="308" spans="1:9 16368:16376" ht="45">
      <c r="A308" s="15"/>
      <c r="B308" s="11"/>
      <c r="C308" s="15"/>
      <c r="D308" s="11"/>
      <c r="E308" s="15">
        <v>0</v>
      </c>
      <c r="F308" s="11" t="s">
        <v>430</v>
      </c>
      <c r="G308" s="15"/>
      <c r="H308" s="15"/>
      <c r="I308" s="16"/>
    </row>
    <row r="309" spans="1:9 16368:16376" ht="60">
      <c r="A309" s="15"/>
      <c r="B309" s="11"/>
      <c r="C309" s="15"/>
      <c r="D309" s="11"/>
      <c r="E309" s="15">
        <v>1</v>
      </c>
      <c r="F309" s="11" t="s">
        <v>431</v>
      </c>
      <c r="G309" s="15"/>
      <c r="H309" s="15"/>
      <c r="I309" s="16"/>
    </row>
    <row r="310" spans="1:9 16368:16376" ht="75">
      <c r="A310" s="15"/>
      <c r="B310" s="11"/>
      <c r="C310" s="15"/>
      <c r="D310" s="11"/>
      <c r="E310" s="15">
        <v>2</v>
      </c>
      <c r="F310" s="11" t="s">
        <v>432</v>
      </c>
      <c r="G310" s="15"/>
      <c r="H310" s="15"/>
      <c r="I310" s="16"/>
    </row>
    <row r="311" spans="1:9 16368:16376" ht="135">
      <c r="A311" s="15"/>
      <c r="B311" s="11"/>
      <c r="C311" s="15"/>
      <c r="D311" s="11"/>
      <c r="E311" s="15">
        <v>3</v>
      </c>
      <c r="F311" s="11" t="s">
        <v>433</v>
      </c>
      <c r="G311" s="15"/>
      <c r="H311" s="15"/>
      <c r="I311" s="16"/>
    </row>
    <row r="313" spans="1:9 16368:16376">
      <c r="F313" s="19" t="s">
        <v>434</v>
      </c>
      <c r="G313" s="5"/>
      <c r="H313" s="5"/>
      <c r="I313" s="6">
        <f>SUM(I218+I18+I7+I251+I282)</f>
        <v>99.999999999999972</v>
      </c>
    </row>
    <row r="315" spans="1:9 16368:16376" s="8" customFormat="1" ht="18.75">
      <c r="A315" s="1"/>
      <c r="B315" s="2"/>
      <c r="C315" s="1"/>
      <c r="D315" s="2"/>
      <c r="E315" s="1"/>
      <c r="F315" s="2"/>
      <c r="G315" s="1"/>
      <c r="H315" s="1"/>
      <c r="I315" s="3"/>
      <c r="XEN315"/>
      <c r="XEO315"/>
      <c r="XEP315"/>
      <c r="XEQ315"/>
      <c r="XER315"/>
      <c r="XES315"/>
      <c r="XET315"/>
      <c r="XEU315"/>
      <c r="XEV315"/>
    </row>
    <row r="316" spans="1:9 16368:16376">
      <c r="XEN316" s="10"/>
      <c r="XEO316" s="10"/>
      <c r="XEP316" s="10"/>
      <c r="XEQ316" s="10"/>
      <c r="XER316" s="10"/>
      <c r="XES316" s="10"/>
      <c r="XET316" s="10"/>
      <c r="XEU316" s="10"/>
      <c r="XEV316" s="10"/>
    </row>
    <row r="318" spans="1:9 16368:16376" ht="18.75">
      <c r="XEN318" s="8"/>
      <c r="XEO318" s="8"/>
      <c r="XEP318" s="8"/>
      <c r="XEQ318" s="8"/>
      <c r="XER318" s="8"/>
      <c r="XES318" s="8"/>
      <c r="XET318" s="8"/>
      <c r="XEU318" s="8"/>
      <c r="XEV318" s="8"/>
    </row>
  </sheetData>
  <pageMargins left="0.7" right="0.7" top="0.75" bottom="0.75" header="0.511811023622047" footer="0.511811023622047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B7"/>
  <sheetViews>
    <sheetView zoomScale="85" zoomScaleNormal="85" workbookViewId="0">
      <selection activeCell="B12" sqref="B12"/>
    </sheetView>
  </sheetViews>
  <sheetFormatPr defaultColWidth="10.5" defaultRowHeight="15.75"/>
  <cols>
    <col min="1" max="1" width="8.625" style="20" customWidth="1"/>
    <col min="2" max="2" width="70.625" style="21" customWidth="1"/>
  </cols>
  <sheetData>
    <row r="1" spans="1:2" ht="34.5" customHeight="1">
      <c r="A1" s="53" t="s">
        <v>435</v>
      </c>
      <c r="B1" s="53"/>
    </row>
    <row r="2" spans="1:2" ht="19.5" customHeight="1">
      <c r="A2" s="22">
        <v>1</v>
      </c>
      <c r="B2" s="17" t="s">
        <v>436</v>
      </c>
    </row>
    <row r="3" spans="1:2" ht="24.75" customHeight="1">
      <c r="A3" s="22">
        <v>2</v>
      </c>
      <c r="B3" s="17" t="s">
        <v>437</v>
      </c>
    </row>
    <row r="4" spans="1:2" ht="19.5" customHeight="1">
      <c r="A4" s="22">
        <v>3</v>
      </c>
      <c r="B4" s="17" t="s">
        <v>438</v>
      </c>
    </row>
    <row r="5" spans="1:2" ht="19.5" customHeight="1">
      <c r="A5" s="22">
        <v>4</v>
      </c>
      <c r="B5" s="17" t="s">
        <v>439</v>
      </c>
    </row>
    <row r="6" spans="1:2" ht="19.5" customHeight="1">
      <c r="A6" s="22">
        <v>5</v>
      </c>
      <c r="B6" s="17" t="s">
        <v>440</v>
      </c>
    </row>
    <row r="7" spans="1:2" ht="19.5" customHeight="1">
      <c r="A7" s="22">
        <v>6</v>
      </c>
      <c r="B7" s="17" t="s">
        <v>441</v>
      </c>
    </row>
  </sheetData>
  <mergeCells count="1">
    <mergeCell ref="A1:B1"/>
  </mergeCells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1941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Критерии оценки</vt:lpstr>
      <vt:lpstr>Перечень профессиональных задач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Microsoft Office</dc:creator>
  <cp:lastModifiedBy>1</cp:lastModifiedBy>
  <cp:revision>303</cp:revision>
  <dcterms:created xsi:type="dcterms:W3CDTF">2022-11-09T22:53:43Z</dcterms:created>
  <dcterms:modified xsi:type="dcterms:W3CDTF">2026-01-19T09:11:09Z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false</vt:bool>
  </property>
  <property fmtid="{D5CDD505-2E9C-101B-9397-08002B2CF9AE}" pid="3" name="LinksUpToDate">
    <vt:bool>false</vt:bool>
  </property>
  <property fmtid="{D5CDD505-2E9C-101B-9397-08002B2CF9AE}" pid="4" name="ScaleCrop">
    <vt:bool>false</vt:bool>
  </property>
  <property fmtid="{D5CDD505-2E9C-101B-9397-08002B2CF9AE}" pid="5" name="ShareDoc">
    <vt:bool>false</vt:bool>
  </property>
</Properties>
</file>