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_zhi\Desktop\Юниоры 2026\"/>
    </mc:Choice>
  </mc:AlternateContent>
  <xr:revisionPtr revIDLastSave="0" documentId="13_ncr:1_{ACC99DB2-E7BB-4E46-945D-6B144B0B2215}" xr6:coauthVersionLast="47" xr6:coauthVersionMax="47" xr10:uidLastSave="{00000000-0000-0000-0000-000000000000}"/>
  <bookViews>
    <workbookView xWindow="7140" yWindow="1092" windowWidth="14172" windowHeight="13164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219" i="1"/>
  <c r="I197" i="1"/>
  <c r="I56" i="1" l="1"/>
  <c r="I287" i="1" l="1"/>
</calcChain>
</file>

<file path=xl/sharedStrings.xml><?xml version="1.0" encoding="utf-8"?>
<sst xmlns="http://schemas.openxmlformats.org/spreadsheetml/2006/main" count="717" uniqueCount="331">
  <si>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</si>
  <si>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</si>
  <si>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</si>
  <si>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</si>
  <si>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</si>
  <si>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</si>
  <si>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</si>
  <si>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</si>
  <si>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</si>
  <si>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</si>
  <si>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</si>
  <si>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</si>
  <si>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</si>
  <si>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</si>
  <si>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</si>
  <si>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</si>
  <si>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</si>
  <si>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Субкритерий</t>
  </si>
  <si>
    <t>Перечень профессиональных задач соответствует таблице 1 Конкурсного задания</t>
  </si>
  <si>
    <t>Культура безопасного труда и бережливое производство</t>
  </si>
  <si>
    <t>Системный анализ и проектирование программных решений</t>
  </si>
  <si>
    <t>Организация работы с данными</t>
  </si>
  <si>
    <t>Разработка программных решений</t>
  </si>
  <si>
    <t>Определение качества программных решений</t>
  </si>
  <si>
    <t>Документирование и презентация программных решений</t>
  </si>
  <si>
    <t>Организация работ в соответствии с отраслевыми стандартами</t>
  </si>
  <si>
    <t>Региональный этап</t>
  </si>
  <si>
    <t>Программные решения для бизнеса (юниоры)</t>
  </si>
  <si>
    <t>Проектирование программных решений</t>
  </si>
  <si>
    <t>Диаграмма прецедентов (Сессия 4)</t>
  </si>
  <si>
    <t>Актеры определены верно</t>
  </si>
  <si>
    <t>Минус 40% за каждую ошибку</t>
  </si>
  <si>
    <t>Варианты использования определены верно</t>
  </si>
  <si>
    <t>Виды взаимодействия определены верно</t>
  </si>
  <si>
    <t>Диаграмма последовательности (Сессия 2)</t>
  </si>
  <si>
    <t>Сущности определены верно</t>
  </si>
  <si>
    <t>Жизненный цикл каждой сущности представлен логически правильно</t>
  </si>
  <si>
    <t>Типы сообщений представлены верно</t>
  </si>
  <si>
    <t>Дизайн базы данных (ERD) - проверка по итогам 1 сессии</t>
  </si>
  <si>
    <t>Основные сущности определены</t>
  </si>
  <si>
    <t>Минус 0,5 балла за ошибку или не определенный элемент</t>
  </si>
  <si>
    <t>Отношения определены правильно (с учётом отсутствующих объектов)</t>
  </si>
  <si>
    <t>Минус 0,3 балла за ошибку или не определенный элемент</t>
  </si>
  <si>
    <t>Все атрибуты (поля) рассмотрены и определены</t>
  </si>
  <si>
    <t>Минус 0,4 балла за ошибку или не определенный элемент</t>
  </si>
  <si>
    <t>Созданы ограничения на связи между сущностями, отражающие характер предметной области</t>
  </si>
  <si>
    <t>Минус 0,25 балла за ошибку или не определенный элемент</t>
  </si>
  <si>
    <t>Идентификатор в таблице присутствует</t>
  </si>
  <si>
    <t>Минус 0,1 балла за ошибку или не определенный элемент</t>
  </si>
  <si>
    <t>Разработанная база данных находится в 3НФ (при наличии минимального необходимого набора сущностей и связей)</t>
  </si>
  <si>
    <t>Минус 0,4 балла за НФ</t>
  </si>
  <si>
    <t>Таблицы и поля названы в соответствии с индустриальными стандартами</t>
  </si>
  <si>
    <t>Названия таблиц и полей содержат орфографические ошибки и/или записаны в разном стиле</t>
  </si>
  <si>
    <t>Названия таблиц и полей позволяют однозначно идентифицировать их содержимое</t>
  </si>
  <si>
    <t>Названия таблиц и полей отождествляются с сущностями и атрибутами предметной области однозначно</t>
  </si>
  <si>
    <t>Названия таблиц и полей в едином стиле, падеже, числе и дают полное и очевидное понимание хранимых данных</t>
  </si>
  <si>
    <t>Словарь данных (по итогам 1 сессии)</t>
  </si>
  <si>
    <t>Словарь данных сохранен согласно требованиям</t>
  </si>
  <si>
    <t>Словарь данных соответствует предоставленной ERD</t>
  </si>
  <si>
    <t>Минус 20% за каждую ошибку</t>
  </si>
  <si>
    <t>Все типы данных, размеры полей являются подходящими</t>
  </si>
  <si>
    <t>Минус 10% за каждую ошибку</t>
  </si>
  <si>
    <t>Обязательность полей является подходящей</t>
  </si>
  <si>
    <t>Комментарии содержит полезную информацию для администраторов БД</t>
  </si>
  <si>
    <t>Словарь данных отсутствует</t>
  </si>
  <si>
    <t>Словарь данных заполнен информацией, не несущей дополнительного смысла, о таблицах, полях, типах данных и ключах</t>
  </si>
  <si>
    <t>Комментарии, указанные дополнительно к основной информации в словаре данных, помогают ориентироваться в системе</t>
  </si>
  <si>
    <t>С помощью словаря данных легко разобраться в структуре любому специалисту, не имеющему отношения к данной предметной области</t>
  </si>
  <si>
    <t>Представление архитектуры проекта (Сессия 5)</t>
  </si>
  <si>
    <t>Все модули системы определены</t>
  </si>
  <si>
    <t>Присутствуют связи между модулями</t>
  </si>
  <si>
    <t>Связи между модулями определены верно</t>
  </si>
  <si>
    <t>Структура проекта (Все сессии - desktop)</t>
  </si>
  <si>
    <t>Название приложения соответствует названию компании</t>
  </si>
  <si>
    <t>Файловая структура проекта отражает логическую</t>
  </si>
  <si>
    <t>Логика приложения не перемешана</t>
  </si>
  <si>
    <t>Структура проекта (Все сессии - mobile)</t>
  </si>
  <si>
    <t>Импорт данных - Сессия</t>
  </si>
  <si>
    <t>Все данные об услугах загружены верно и в правильном формате</t>
  </si>
  <si>
    <t>Минус 10% за каждые 10% незагруженных данных</t>
  </si>
  <si>
    <t>Все данные о клиентах загружены верно и в правильном формате</t>
  </si>
  <si>
    <t>Все данные о пользователях загружены верно и в правильном формате</t>
  </si>
  <si>
    <t>Все данные о результатах утилизации загружены верно и в правильном формате</t>
  </si>
  <si>
    <t>Работа с данными в БД - проверка по итогам всех сессий</t>
  </si>
  <si>
    <t>В БД имеются данные из предоставленного импорта или тестовые данные (не менее 3-х записей)</t>
  </si>
  <si>
    <t>Тестовые данные в БД отражают предметную область</t>
  </si>
  <si>
    <t>Разработка API (Сессия 1)</t>
  </si>
  <si>
    <t>Конечные точки API соответствуют документации</t>
  </si>
  <si>
    <t>Коды возвращаемых ответов корректны (группы кодов: 200, 300, 400,500)</t>
  </si>
  <si>
    <t>Минус 25% за каждую отсутствующую группу кодов</t>
  </si>
  <si>
    <t>API взаимодействует с разработанной БД</t>
  </si>
  <si>
    <t>Окно входа (Сессия 1)</t>
  </si>
  <si>
    <t/>
  </si>
  <si>
    <t>Первое окно-окно входа</t>
  </si>
  <si>
    <t>Реализована маска при вводе пароля</t>
  </si>
  <si>
    <t>Реализована возможность просмотреть введенный пароль</t>
  </si>
  <si>
    <t>Реализованы переходы на формы в соотвествии с типом учетной записи</t>
  </si>
  <si>
    <t>Данные для входа из БД (не статичные)</t>
  </si>
  <si>
    <t>Создано окно лаборанта</t>
  </si>
  <si>
    <t>Есть возможность принять материал и сформировать отчеты (кнопки)</t>
  </si>
  <si>
    <t>Создано окно лаборанта-исследователя</t>
  </si>
  <si>
    <t>Есть возможность работать с утилизатором (кнопка)</t>
  </si>
  <si>
    <t>Создано окно бухгалтера</t>
  </si>
  <si>
    <t>Есть возможность работать с отчетами и счетами (кнопки)</t>
  </si>
  <si>
    <t>Создано окно администратора</t>
  </si>
  <si>
    <t>Есть возможность работы с историей входа, отчетами и расходными материалами (кнопки)</t>
  </si>
  <si>
    <t xml:space="preserve">Реализована возможность выхода из каждой учетной записи с переходом на главный экран </t>
  </si>
  <si>
    <t>На всех окнах отображаются ФИО пользователя, фото, роль</t>
  </si>
  <si>
    <t>Реализован таймер работы лаборантов: таймер отображается в интерфейса в нужном формате</t>
  </si>
  <si>
    <t>Реализован таймер работы лаборантов: сеанс 10 минут</t>
  </si>
  <si>
    <t>Реализован таймер работы лаборантов: сообщение об окончании сеанса за 5 минут</t>
  </si>
  <si>
    <t>Реализован таймер работы лаборантов: выход из учетной записи по окончании сеанса</t>
  </si>
  <si>
    <t>Реализован таймер работы лаборантов: блокировка входа на 1 минуту</t>
  </si>
  <si>
    <t>Сообщение о неуспешной авторизации</t>
  </si>
  <si>
    <t>Реализована капча</t>
  </si>
  <si>
    <t>Реализована капча после первой неуспешной авторизации</t>
  </si>
  <si>
    <t>Реализована возможность обновления капчи</t>
  </si>
  <si>
    <t>Реализована блокировка системы на 10 секунд после неуданого ввода капчи</t>
  </si>
  <si>
    <t>Доступна администратору</t>
  </si>
  <si>
    <t>В истории отображаются все необходимые данные</t>
  </si>
  <si>
    <t>время, логин пользователя, успешная или ошибочная попытка входа</t>
  </si>
  <si>
    <t>Можно отфильтровать историю по логину</t>
  </si>
  <si>
    <t>Можно отсортировать историю по дате</t>
  </si>
  <si>
    <t>Фильтрация и сортировка происходит в реальном времени</t>
  </si>
  <si>
    <t xml:space="preserve">Прием кейса с отходами и формирование заказа (Сессия 2) </t>
  </si>
  <si>
    <t>Реализован интерфейс для приема материала и формирования заказа</t>
  </si>
  <si>
    <t>Интерфейс доступен лаборанту</t>
  </si>
  <si>
    <t>Реализован ручной ввод кода с учетом подсказки и возможностью ввода другого номера, отличного от имеющегося в БД</t>
  </si>
  <si>
    <t>Реализована генерация штрих-кода (графически и число)</t>
  </si>
  <si>
    <t xml:space="preserve">Выполненые все требования в полном объеме, минус 1 балл за каждое невыполненное правило. </t>
  </si>
  <si>
    <t>Штрих-код сохранен в pdf</t>
  </si>
  <si>
    <t>Реализована возможность считывания штрих-кода со сканера</t>
  </si>
  <si>
    <t>При формировании заказа можно указать клиента из БД</t>
  </si>
  <si>
    <t>При формировании заказа можно указать услугу, выбрав из БД </t>
  </si>
  <si>
    <t>Реализована возможность указания нескольких услуг из БД</t>
  </si>
  <si>
    <t>Реализован поиск клиента по всем доступным данным</t>
  </si>
  <si>
    <t>Поиск клиента работает в реальном времени </t>
  </si>
  <si>
    <t>Реализован поиск услуг по всем доступным данным</t>
  </si>
  <si>
    <t>Поиск услуг работает в реальном времени </t>
  </si>
  <si>
    <t>При формировании заказа стоимость рассчитывается автоматически</t>
  </si>
  <si>
    <t>Реализован нечеткий поиск по клиентам</t>
  </si>
  <si>
    <t>Реазован нечеткий поиск по услугам</t>
  </si>
  <si>
    <t>Есть возможность сбросить фильтрацию (показать все)</t>
  </si>
  <si>
    <t>Реализована возможность добавления клиента в БД </t>
  </si>
  <si>
    <t>Формируется электронный вид заказа в pdf</t>
  </si>
  <si>
    <t>дата заказа, номер заказа, предприятие (для ЮЛ), ФИО, дата рождения, перечень услуг, стоимость</t>
  </si>
  <si>
    <t>Формируется электронный вид заказа (ссылка) в текстовый файл</t>
  </si>
  <si>
    <t>Работа с утилизатором(Сессия 3)</t>
  </si>
  <si>
    <t>Веб-сервер (Back-end) реализован в виде отдельного приложения</t>
  </si>
  <si>
    <t>Результаты генерируются случайным образом</t>
  </si>
  <si>
    <t>При аварийном завершении можно продолжить эмуляцию процесса утилизации</t>
  </si>
  <si>
    <t>После восстановления работы эмулятора, процесс эмуляции продолжается</t>
  </si>
  <si>
    <t>Происходит сохранение всех действий пользователя</t>
  </si>
  <si>
    <t>Происходит сохранение данных для отчетов</t>
  </si>
  <si>
    <t>Работа с утилизатором доступна только лаборанту-исследователю</t>
  </si>
  <si>
    <t xml:space="preserve">Работа с утилизатором реализована по http </t>
  </si>
  <si>
    <t>Работа с утилизатором реализована в формате  JSON</t>
  </si>
  <si>
    <t>Время ожидания утилизатора - 30 секунд</t>
  </si>
  <si>
    <t>При входе в окно утилизатора лаборант видит список невыполненных услуг.</t>
  </si>
  <si>
    <t>Список невыполненных услуг выгружается из базы данных</t>
  </si>
  <si>
    <t>Возможность выбора неоказанной услуги</t>
  </si>
  <si>
    <t>Возможность отправки неоказанной услуги на утилизатор</t>
  </si>
  <si>
    <t>Отправка соответствует типу утилизатора</t>
  </si>
  <si>
    <t>Реализовано получение результата неоказанной услуги с утилизатора</t>
  </si>
  <si>
    <t>Сохранение результата с утилизатора в БД</t>
  </si>
  <si>
    <t>Реализовано отображение значка  загрузки (loader)</t>
  </si>
  <si>
    <t>лоадер должен быть асинхронным (интерфейс не должен блокироваться)</t>
  </si>
  <si>
    <t>При выгрузке с утилизатора данные появляются построчно (асинхронно, приложение не должно “висеть”)</t>
  </si>
  <si>
    <t>Реализована возможность асинхронной работы лаборанта - исследователя с несколькими утилизаторами</t>
  </si>
  <si>
    <t>Есть возможность одобрить результат</t>
  </si>
  <si>
    <t>Если значения, полученные с утилизатора, отклоняются от среднего в 5 раз, должно появится сообщение о возможном сбое исследования</t>
  </si>
  <si>
    <t>При одобрении результата услуга получает статус -Выполнено</t>
  </si>
  <si>
    <t>Отображается процентный статус выполнения исследования</t>
  </si>
  <si>
    <t>Если все утилизаторы в работы, нельзя отправить новые услуги на утилизатор</t>
  </si>
  <si>
    <t>Формирования счетов (Сессия 3)</t>
  </si>
  <si>
    <t>Окно доступно только бухгалтеру</t>
  </si>
  <si>
    <t>Можно выбрать период для формирования счета ЮЛ</t>
  </si>
  <si>
    <t>Счет ЮЛ содержит: название компании, период для оплаты, список оказанных услуг, стоимость каждой услуги, стоимостью услуг общая.</t>
  </si>
  <si>
    <t>Данные берутся из БД для счета ЮЛ</t>
  </si>
  <si>
    <t>Счет ЮЛ можно сохранить в pdf</t>
  </si>
  <si>
    <t>Можно выбрать период для формирования счета ФЛ</t>
  </si>
  <si>
    <t xml:space="preserve">Счет ФЛ содержит: ФИО клиента, телефон клиента, период для оплаты, список оказанных услуг, стоимость каждой услуги, стоимостью услуг общая.
</t>
  </si>
  <si>
    <t>Данные берутся из БД для счета ФЛ</t>
  </si>
  <si>
    <t>Счет ФЛ можно сохранить в pdf</t>
  </si>
  <si>
    <t xml:space="preserve">Счет ФЛ можно выгрузить в файл .csv. </t>
  </si>
  <si>
    <t>Редактирование информации о клиенте (Сессия 4)</t>
  </si>
  <si>
    <t>Окно редактирования доступно только лаборанту </t>
  </si>
  <si>
    <t>Окно редактирования можно вызвать только при поиске клиента</t>
  </si>
  <si>
    <t>Данные редактируются только доступные</t>
  </si>
  <si>
    <t>Данные подгружаются из БД</t>
  </si>
  <si>
    <t>Данные сохраняются в БД</t>
  </si>
  <si>
    <t>Реализация отчетов (Сессия 4)</t>
  </si>
  <si>
    <t>Реализован интерфейс для работы с отчетами</t>
  </si>
  <si>
    <t>Можно выбрать тип отчета</t>
  </si>
  <si>
    <t xml:space="preserve">Реализован отчет по оказанным услугам  </t>
  </si>
  <si>
    <t>(таблица)</t>
  </si>
  <si>
    <t>(график)</t>
  </si>
  <si>
    <t>В отчете данные из БД</t>
  </si>
  <si>
    <t>Отчет по услугам можно сохранить в pdf</t>
  </si>
  <si>
    <t>минус 0,5 балла за каждый не сформированный или неверно сформированный документ</t>
  </si>
  <si>
    <t>Реализован контроль качества</t>
  </si>
  <si>
    <t xml:space="preserve">Расчеты контроля качества верные </t>
  </si>
  <si>
    <t>Расчеты должны быть отображены в интерфейсе</t>
  </si>
  <si>
    <t>Реализован контроль качества: график</t>
  </si>
  <si>
    <t>Реализована возможность выбора периода</t>
  </si>
  <si>
    <t>В контроле качества данные из БД</t>
  </si>
  <si>
    <t>График соответствует макету</t>
  </si>
  <si>
    <t>Реализована возможность сохранения контроля качества в pdf</t>
  </si>
  <si>
    <t>В pdf присутствует график, соответствующий макету</t>
  </si>
  <si>
    <t>В pdf присутствуют верные расчеты</t>
  </si>
  <si>
    <t>Отчеты - контроль качества и отчет по оказанным услугам в разных окнах</t>
  </si>
  <si>
    <t>Реализация мобильного приложения (Сессия 5)</t>
  </si>
  <si>
    <t>Реализовано локальное хранение данных на устройстве</t>
  </si>
  <si>
    <t>Приложение запускается на устройстве</t>
  </si>
  <si>
    <t>Реализован просмотр списка услуг  и цен для гостя</t>
  </si>
  <si>
    <t>Реализован просмотр новостей  для гостя</t>
  </si>
  <si>
    <t>Реализована возможность ввода логина и пароля</t>
  </si>
  <si>
    <t>Реализована возможность запоминания учетной записи</t>
  </si>
  <si>
    <t>после перезапуска приложения</t>
  </si>
  <si>
    <t>При успешной авторизации в интерфейсе отображается фамилия, имя и отчество клиента.</t>
  </si>
  <si>
    <t>При входе в профиле отображается информация о клиенте согласно задания</t>
  </si>
  <si>
    <t>При входе в профиле отображается возраст</t>
  </si>
  <si>
    <t>Реализован интерфейс для редактирования пользователя</t>
  </si>
  <si>
    <t>Редактировать можно только телефон, e-mail, пароль</t>
  </si>
  <si>
    <t>Редактирование других данных пользователя запрещено</t>
  </si>
  <si>
    <t>Реализована возможность регистрации пользователя</t>
  </si>
  <si>
    <t>Переход в интерфейс регистрации с главного окна</t>
  </si>
  <si>
    <t xml:space="preserve">При регистрации данные сохраняются </t>
  </si>
  <si>
    <t>Разработка бибилиотеки (Сессия 5)</t>
  </si>
  <si>
    <t>Библиотека разарботана отдельным проектом</t>
  </si>
  <si>
    <t>Библиотека получает на вход все необходимые параметры по формату согласно требованиям</t>
  </si>
  <si>
    <t>Минус 10% за каждое несоответствие требованиям</t>
  </si>
  <si>
    <t>Библиотека возвращает список подходящих свободных временных промежутков, согласно требованиям</t>
  </si>
  <si>
    <t>Наименование библиотеки, классов и методов соответствует требованиям</t>
  </si>
  <si>
    <t>Минус 0,1 балла за каждое несоответсвие</t>
  </si>
  <si>
    <t>Тестирование программных решений</t>
  </si>
  <si>
    <t>Unit-test (Сессия 5)</t>
  </si>
  <si>
    <t>Создан отдельный проект модульных тестов для проверки методов</t>
  </si>
  <si>
    <t>Подключена библиотека</t>
  </si>
  <si>
    <t>Реализовано 10 тестовых методов в соответствии с требованиями. Тесты работают корректно</t>
  </si>
  <si>
    <t>Минус 20% за каждый отсутствующий тест</t>
  </si>
  <si>
    <t>Имена корректно работающих тестов дают представление о тестируемом функционале</t>
  </si>
  <si>
    <t>Минус 10% за каждый неправильно названный или отсутствующий тест</t>
  </si>
  <si>
    <t>Обработка ошибок/исключений (проверка по итогам сессии 4 без учета мобильного клиента)</t>
  </si>
  <si>
    <t>Приложение корректно обрабатывает или запрещает несоответствие введенной информации типу данных атрибута.</t>
  </si>
  <si>
    <t>Приложение корректно отображает изображения при перемещении папки с исполняемым файлом</t>
  </si>
  <si>
    <t>Фатальные ошибки не возникают и приложение аварийно не завершает работу, реализована программная обработка исключительных ситуаций в приложении</t>
  </si>
  <si>
    <t>Минус 25% за каждое аварийное завершение работы</t>
  </si>
  <si>
    <t>Интерграционные тесты (Сессия 4)</t>
  </si>
  <si>
    <t>Интергационные тесты взаимодействуют с эмулятором утилизатора по http</t>
  </si>
  <si>
    <t>Реализованы все запросы к утилизатору</t>
  </si>
  <si>
    <t>Покрыты все ответы от утилизатора</t>
  </si>
  <si>
    <t>Сообщения обратной связи с пользователем - (проверка по итогам сессии 4 без учета мобильного клиента)</t>
  </si>
  <si>
    <t>Выводится информация об отсутствии результатов поиска</t>
  </si>
  <si>
    <t>Перед удалением объекта запрашивается подтверждение пользователя</t>
  </si>
  <si>
    <t>Сообщения обратной связи (подсказки, ошибки) полезны для пользователей при работе системы</t>
  </si>
  <si>
    <t>Обратная связь для пользователя отсутствует</t>
  </si>
  <si>
    <t>Сообщения для пользователя присутствуют, но по ним сложно определить, что именно заполнено неверно и как исправить ошибку</t>
  </si>
  <si>
    <t>Сообщения полезные и информативные, содержат полную информацию о совершенных ошибках пользователя и подсказки для их исправления, ясно дают понять порядок дальнейших действий</t>
  </si>
  <si>
    <t>Присутствуют визуальные подсказки для пользователя при вводе данных; Сообщения полезные и информативные, содержат полную информацию о совершенных ошибках пользователя и подсказки для их исправления; Сообщения разделены на типы (ошибки, предупреждения, информация)</t>
  </si>
  <si>
    <t>Документация API (Сессия 1)</t>
  </si>
  <si>
    <t>Предоставляется документация по API</t>
  </si>
  <si>
    <t>Описаны все необходимые функции</t>
  </si>
  <si>
    <t>Вычтите 0,1 за каждую ошибку</t>
  </si>
  <si>
    <t>Указан путь для вызова каждой конечной точки</t>
  </si>
  <si>
    <t>Используемые методы HTTP для каждой конечной точки указаны</t>
  </si>
  <si>
    <t>Описание и назначение каждого метода уточняется</t>
  </si>
  <si>
    <t>Описаны поля данных запроса (список, куда каждый идет, обязательный/необязательный)</t>
  </si>
  <si>
    <t>Руководство  пользователя (Сессия 6)</t>
  </si>
  <si>
    <t>Документ оформлен в соответствии с требованиями</t>
  </si>
  <si>
    <t>Минус 0,1 за каждую ошибку</t>
  </si>
  <si>
    <t>Документация составлена профессионально</t>
  </si>
  <si>
    <t>Руководство пользователя не предоставлено или невозможно определить, что документ предоставленный документ является руководством пользователя</t>
  </si>
  <si>
    <t>Руководство пользователя составлено посредственно, неинформативно, без пояснений и снимков экрана</t>
  </si>
  <si>
    <t>Все возможности системы описаны в руководстве пользователя понятным образом, присутствуют понятные пояснения, примеры и снимки экрана</t>
  </si>
  <si>
    <t>Потрясающее руководство пользователя!</t>
  </si>
  <si>
    <t>Документация охватывает всю систему</t>
  </si>
  <si>
    <t>Документация отсутствует</t>
  </si>
  <si>
    <t>В документации представлены некоторые (не все) возможности системы</t>
  </si>
  <si>
    <t>Все возможности системы представлены в документации</t>
  </si>
  <si>
    <t>Все возможности системы для указанных ролей представлены в документации, выполнено превосходно</t>
  </si>
  <si>
    <t>Выступление участника (Сессия 6)</t>
  </si>
  <si>
    <t>Присутствует культура речи участника в течение всего выступления (отсутствуют слова-паразиты, профессионализмы, слэнг)</t>
  </si>
  <si>
    <t>Участник держал зрительный контакт с аудиторией (веб-камерой) на протяжении выступления</t>
  </si>
  <si>
    <t>Участник понятно и доступно передал содержание кейса в докладе</t>
  </si>
  <si>
    <t>Участник поблагодарил аудиторию за внимание в конце выступления и ответил на вопросы</t>
  </si>
  <si>
    <t>Докладчик уложился в тайминг презентации</t>
  </si>
  <si>
    <t>Владение голосом (говорит четко и громко, с интонацией, отсутствуют длительные неоправданные паузы)</t>
  </si>
  <si>
    <t>Выступления не было</t>
  </si>
  <si>
    <t>Неуверенная речь</t>
  </si>
  <si>
    <t>Участник говорит четко и громко</t>
  </si>
  <si>
    <t>На уровне профессионального диктора</t>
  </si>
  <si>
    <t>Общее впечатление от выступления участника</t>
  </si>
  <si>
    <t>После выступления нет желания работать с данным программным продуктом</t>
  </si>
  <si>
    <t>После выступления возникает желание посмотреть аналогичные программные продукты</t>
  </si>
  <si>
    <t>После выступления возникает желание воспользоваться представленным программным продуктом</t>
  </si>
  <si>
    <t>Исходный код - проверка по итогам всех сессий </t>
  </si>
  <si>
    <t>Исходный код приложения соответствует гайдлайну</t>
  </si>
  <si>
    <t>Минус 25%, если идентификаторы не соответствуют стилю CamelCase (для C# и Java) и snake_case (для Python)</t>
  </si>
  <si>
    <t>Четкость, смысл именования очевидны</t>
  </si>
  <si>
    <t>Минус 25% за каждую ошибку</t>
  </si>
  <si>
    <t>Использовано не более одной команды в строке</t>
  </si>
  <si>
    <t>Код понятен без комментариев</t>
  </si>
  <si>
    <t>Код нечитаемый</t>
  </si>
  <si>
    <t>Код позволяет минимально понять реализованный функционал</t>
  </si>
  <si>
    <t>Код хорошо организован, позволяет с легкостью понять реализованный функционал</t>
  </si>
  <si>
    <t>Идеальный код</t>
  </si>
  <si>
    <t>Предоставление результатов работы (git) - проверка по итогам всех сессий </t>
  </si>
  <si>
    <t>Все необходимые результаты размещены в репозитории системы контроля версий</t>
  </si>
  <si>
    <t>Минус 25% за отсутствующий результат</t>
  </si>
  <si>
    <t>Исходные коды представлены не в виде архива</t>
  </si>
  <si>
    <t>Согласованный внешний вид приложения  - проверка по итогам всех сессий </t>
  </si>
  <si>
    <t>Присутствует возможность изменения размеров окна, где это необходимо</t>
  </si>
  <si>
    <t>Присутствует ограничение на минимальный размер окна</t>
  </si>
  <si>
    <t>Верстка масштабируемая: при увеличении размера окна увеличивается размер контентной части</t>
  </si>
  <si>
    <t>Использованы соответствующие элементы управления (например, выпадающие списки, поля для выбора дат с календарем и тп)</t>
  </si>
  <si>
    <t>У всех компонентов на всех экранах настольного приложения одинаковое выравнивание, размерность, отступы</t>
  </si>
  <si>
    <t>Переход фокуса ввода происходит последовательно по элементам интерфейса</t>
  </si>
  <si>
    <t>Разработан последовательный пользовательский интерфейс: есть возможность перемещаться между существующими окнами (переходы между окнами, кнопка назад)</t>
  </si>
  <si>
    <t>На каждом окне приложения присутствует заголовок</t>
  </si>
  <si>
    <t>Документирование и оформление программных решений</t>
  </si>
  <si>
    <t>Культура безопасного труда</t>
  </si>
  <si>
    <t>В презентации продукта обозначены акценты бережливого производства на рабочем месте пользователя</t>
  </si>
  <si>
    <t>В презентации обоснованы принципы обучения сотрудников с учетом механизмов Lean</t>
  </si>
  <si>
    <t>Работа конкурсанта соответствует Инструкции по охране труда (Сессия 1)</t>
  </si>
  <si>
    <t>Работа конкурсанта соответствует Инструкции по охране труда (Сессия 2)</t>
  </si>
  <si>
    <t>Работа конкурсанта соответствует Инструкции по охране труда (Сессия 3)</t>
  </si>
  <si>
    <t>Работа конкурсанта соответствует Инструкции по охране труда (Сессия 4)</t>
  </si>
  <si>
    <t>Работа конкурсанта соответствует Инструкции по охране труда (Сессия 5)</t>
  </si>
  <si>
    <t>ER-диаграмма (Сессия 1)</t>
  </si>
  <si>
    <t>При регистрации можно указать ФИО, паспортные данные, телефон,  логин и пароль).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</si>
</sst>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theme="1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vertical="center" wrapText="1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quotePrefix="1" applyFont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5" borderId="1" xfId="0" applyFont="1" applyFill="1" applyBorder="1" applyAlignment="1">
      <alignment horizontal="center"/>
    </xf>
    <xf numFmtId="2" fontId="6" fillId="5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3" xfId="0" applyFont="1" applyBorder="1"/>
    <xf numFmtId="0" fontId="7" fillId="0" borderId="3" xfId="0" applyFont="1" applyBorder="1" applyAlignment="1">
      <alignment wrapText="1"/>
    </xf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0" fontId="7" fillId="0" borderId="6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 wrapText="1"/>
    </xf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wrapText="1"/>
    </xf>
    <xf numFmtId="0" fontId="8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8" fillId="0" borderId="8" xfId="0" applyFont="1" applyBorder="1" applyAlignment="1">
      <alignment horizontal="left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/>
    </xf>
    <xf numFmtId="2" fontId="6" fillId="2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right" vertical="center"/>
    </xf>
    <xf numFmtId="0" fontId="8" fillId="0" borderId="2" xfId="0" applyFont="1" applyBorder="1"/>
    <xf numFmtId="0" fontId="8" fillId="0" borderId="2" xfId="0" applyFont="1" applyBorder="1" applyAlignment="1">
      <alignment horizontal="left" wrapText="1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/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5" xfId="0" applyFont="1" applyBorder="1"/>
    <xf numFmtId="2" fontId="7" fillId="0" borderId="6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center" wrapText="1"/>
    </xf>
    <xf numFmtId="2" fontId="7" fillId="0" borderId="6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wrapText="1"/>
    </xf>
    <xf numFmtId="0" fontId="5" fillId="6" borderId="0" xfId="0" applyFont="1" applyFill="1" applyAlignment="1">
      <alignment horizontal="center" vertical="center" wrapText="1"/>
    </xf>
    <xf numFmtId="2" fontId="5" fillId="6" borderId="0" xfId="0" applyNumberFormat="1" applyFont="1" applyFill="1" applyAlignment="1">
      <alignment horizontal="center" vertical="center"/>
    </xf>
    <xf numFmtId="2" fontId="7" fillId="0" borderId="4" xfId="0" applyNumberFormat="1" applyFont="1" applyBorder="1"/>
    <xf numFmtId="2" fontId="7" fillId="0" borderId="5" xfId="0" applyNumberFormat="1" applyFont="1" applyBorder="1" applyAlignment="1">
      <alignment horizontal="center"/>
    </xf>
    <xf numFmtId="2" fontId="7" fillId="0" borderId="6" xfId="0" applyNumberFormat="1" applyFont="1" applyBorder="1"/>
    <xf numFmtId="2" fontId="5" fillId="0" borderId="1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left" wrapText="1"/>
    </xf>
    <xf numFmtId="2" fontId="8" fillId="0" borderId="2" xfId="0" applyNumberFormat="1" applyFont="1" applyBorder="1" applyAlignment="1">
      <alignment horizontal="left" wrapText="1"/>
    </xf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top"/>
    </xf>
    <xf numFmtId="0" fontId="6" fillId="2" borderId="9" xfId="0" applyFont="1" applyFill="1" applyBorder="1" applyAlignment="1">
      <alignment horizontal="left" vertical="top"/>
    </xf>
    <xf numFmtId="0" fontId="6" fillId="2" borderId="10" xfId="0" applyFont="1" applyFill="1" applyBorder="1" applyAlignment="1">
      <alignment horizontal="left" vertical="top"/>
    </xf>
    <xf numFmtId="0" fontId="6" fillId="2" borderId="11" xfId="0" applyFont="1" applyFill="1" applyBorder="1" applyAlignment="1">
      <alignment horizontal="left" vertical="top"/>
    </xf>
    <xf numFmtId="0" fontId="7" fillId="0" borderId="7" xfId="0" applyFont="1" applyBorder="1" applyAlignment="1">
      <alignment horizontal="left"/>
    </xf>
    <xf numFmtId="0" fontId="5" fillId="0" borderId="7" xfId="0" applyFont="1" applyBorder="1"/>
    <xf numFmtId="0" fontId="5" fillId="0" borderId="6" xfId="0" applyFont="1" applyBorder="1"/>
    <xf numFmtId="0" fontId="7" fillId="0" borderId="3" xfId="0" applyFont="1" applyBorder="1" applyAlignment="1">
      <alignment horizontal="left" wrapText="1"/>
    </xf>
    <xf numFmtId="0" fontId="5" fillId="0" borderId="3" xfId="0" applyFont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287"/>
  <sheetViews>
    <sheetView tabSelected="1" topLeftCell="A255" zoomScale="93" zoomScaleNormal="93" workbookViewId="0">
      <selection activeCell="D194" sqref="D194"/>
    </sheetView>
  </sheetViews>
  <sheetFormatPr defaultColWidth="11" defaultRowHeight="13.2" x14ac:dyDescent="0.25"/>
  <cols>
    <col min="1" max="1" width="6.796875" style="7" customWidth="1"/>
    <col min="2" max="2" width="31" style="15" customWidth="1"/>
    <col min="3" max="3" width="8.296875" style="69" customWidth="1"/>
    <col min="4" max="4" width="37" style="12" customWidth="1"/>
    <col min="5" max="5" width="12.19921875" style="69" customWidth="1"/>
    <col min="6" max="6" width="33.796875" style="12" customWidth="1"/>
    <col min="7" max="7" width="20.69921875" style="12" bestFit="1" customWidth="1"/>
    <col min="8" max="8" width="7.19921875" style="13" bestFit="1" customWidth="1"/>
    <col min="9" max="9" width="8.296875" style="14" customWidth="1"/>
    <col min="10" max="16384" width="11" style="15"/>
  </cols>
  <sheetData>
    <row r="2" spans="1:9" ht="30.75" customHeight="1" x14ac:dyDescent="0.25">
      <c r="B2" s="8" t="s">
        <v>11</v>
      </c>
      <c r="C2" s="9"/>
      <c r="D2" s="10" t="s">
        <v>26</v>
      </c>
      <c r="E2" s="11"/>
    </row>
    <row r="3" spans="1:9" ht="32.25" customHeight="1" x14ac:dyDescent="0.25">
      <c r="B3" s="8" t="s">
        <v>13</v>
      </c>
      <c r="C3" s="9"/>
      <c r="D3" s="16" t="s">
        <v>27</v>
      </c>
      <c r="E3" s="11"/>
    </row>
    <row r="5" spans="1:9" s="18" customFormat="1" ht="51.75" customHeight="1" x14ac:dyDescent="0.3">
      <c r="A5" s="17" t="s">
        <v>1</v>
      </c>
      <c r="B5" s="17" t="s">
        <v>17</v>
      </c>
      <c r="C5" s="17" t="s">
        <v>2</v>
      </c>
      <c r="D5" s="17" t="s">
        <v>4</v>
      </c>
      <c r="E5" s="17" t="s">
        <v>7</v>
      </c>
      <c r="F5" s="17" t="s">
        <v>3</v>
      </c>
      <c r="G5" s="17" t="s">
        <v>12</v>
      </c>
      <c r="H5" s="17" t="s">
        <v>15</v>
      </c>
      <c r="I5" s="17" t="s">
        <v>8</v>
      </c>
    </row>
    <row r="6" spans="1:9" s="21" customFormat="1" x14ac:dyDescent="0.25">
      <c r="A6" s="19" t="s">
        <v>0</v>
      </c>
      <c r="B6" s="83" t="s">
        <v>28</v>
      </c>
      <c r="C6" s="83"/>
      <c r="D6" s="83"/>
      <c r="E6" s="83"/>
      <c r="F6" s="83"/>
      <c r="G6" s="83"/>
      <c r="H6" s="83"/>
      <c r="I6" s="20">
        <f>SUM(I7:I55)</f>
        <v>20.000000000000004</v>
      </c>
    </row>
    <row r="7" spans="1:9" x14ac:dyDescent="0.25">
      <c r="A7" s="22">
        <v>1</v>
      </c>
      <c r="B7" s="23" t="s">
        <v>29</v>
      </c>
      <c r="C7" s="24"/>
      <c r="D7" s="24"/>
      <c r="E7" s="24"/>
      <c r="F7" s="25"/>
      <c r="G7" s="24"/>
      <c r="H7" s="24"/>
      <c r="I7" s="77"/>
    </row>
    <row r="8" spans="1:9" x14ac:dyDescent="0.25">
      <c r="A8" s="27"/>
      <c r="B8" s="28"/>
      <c r="C8" s="29" t="s">
        <v>5</v>
      </c>
      <c r="D8" s="30" t="s">
        <v>30</v>
      </c>
      <c r="E8" s="29"/>
      <c r="F8" s="31" t="s">
        <v>31</v>
      </c>
      <c r="G8" s="29"/>
      <c r="H8" s="29">
        <v>2</v>
      </c>
      <c r="I8" s="61">
        <v>0.6</v>
      </c>
    </row>
    <row r="9" spans="1:9" x14ac:dyDescent="0.25">
      <c r="A9" s="27"/>
      <c r="B9" s="28"/>
      <c r="C9" s="29" t="s">
        <v>5</v>
      </c>
      <c r="D9" s="30" t="s">
        <v>32</v>
      </c>
      <c r="E9" s="29"/>
      <c r="F9" s="31" t="s">
        <v>31</v>
      </c>
      <c r="G9" s="29"/>
      <c r="H9" s="29">
        <v>2</v>
      </c>
      <c r="I9" s="61">
        <v>1</v>
      </c>
    </row>
    <row r="10" spans="1:9" x14ac:dyDescent="0.25">
      <c r="A10" s="27"/>
      <c r="B10" s="28"/>
      <c r="C10" s="29" t="s">
        <v>5</v>
      </c>
      <c r="D10" s="30" t="s">
        <v>33</v>
      </c>
      <c r="E10" s="29"/>
      <c r="F10" s="31" t="s">
        <v>31</v>
      </c>
      <c r="G10" s="29"/>
      <c r="H10" s="29">
        <v>2</v>
      </c>
      <c r="I10" s="61">
        <v>0.5</v>
      </c>
    </row>
    <row r="11" spans="1:9" x14ac:dyDescent="0.25">
      <c r="A11" s="27"/>
      <c r="B11" s="28"/>
      <c r="C11" s="29"/>
      <c r="D11" s="28"/>
      <c r="E11" s="29"/>
      <c r="F11" s="32"/>
      <c r="G11" s="29"/>
      <c r="H11" s="29"/>
      <c r="I11" s="61"/>
    </row>
    <row r="12" spans="1:9" x14ac:dyDescent="0.25">
      <c r="A12" s="27">
        <v>2</v>
      </c>
      <c r="B12" s="88" t="s">
        <v>34</v>
      </c>
      <c r="C12" s="89"/>
      <c r="D12" s="89"/>
      <c r="E12" s="89"/>
      <c r="F12" s="89"/>
      <c r="G12" s="89"/>
      <c r="H12" s="89"/>
      <c r="I12" s="90"/>
    </row>
    <row r="13" spans="1:9" x14ac:dyDescent="0.25">
      <c r="A13" s="27"/>
      <c r="B13" s="28"/>
      <c r="C13" s="29" t="s">
        <v>5</v>
      </c>
      <c r="D13" s="30" t="s">
        <v>35</v>
      </c>
      <c r="E13" s="29"/>
      <c r="F13" s="31" t="s">
        <v>31</v>
      </c>
      <c r="G13" s="29"/>
      <c r="H13" s="29">
        <v>2</v>
      </c>
      <c r="I13" s="61">
        <v>0.6</v>
      </c>
    </row>
    <row r="14" spans="1:9" x14ac:dyDescent="0.25">
      <c r="A14" s="27"/>
      <c r="B14" s="28"/>
      <c r="C14" s="29" t="s">
        <v>5</v>
      </c>
      <c r="D14" s="30" t="s">
        <v>36</v>
      </c>
      <c r="E14" s="29"/>
      <c r="F14" s="31" t="s">
        <v>31</v>
      </c>
      <c r="G14" s="29"/>
      <c r="H14" s="29">
        <v>2</v>
      </c>
      <c r="I14" s="61">
        <v>0.5</v>
      </c>
    </row>
    <row r="15" spans="1:9" x14ac:dyDescent="0.25">
      <c r="A15" s="27"/>
      <c r="B15" s="28"/>
      <c r="C15" s="29" t="s">
        <v>5</v>
      </c>
      <c r="D15" s="30" t="s">
        <v>37</v>
      </c>
      <c r="E15" s="29"/>
      <c r="F15" s="31" t="s">
        <v>31</v>
      </c>
      <c r="G15" s="29"/>
      <c r="H15" s="29">
        <v>2</v>
      </c>
      <c r="I15" s="61">
        <v>0.8</v>
      </c>
    </row>
    <row r="16" spans="1:9" ht="26.4" x14ac:dyDescent="0.25">
      <c r="A16" s="27">
        <v>3</v>
      </c>
      <c r="B16" s="34" t="s">
        <v>38</v>
      </c>
      <c r="C16" s="35"/>
      <c r="D16" s="36"/>
      <c r="E16" s="36"/>
      <c r="F16" s="37"/>
      <c r="G16" s="35"/>
      <c r="H16" s="35"/>
      <c r="I16" s="78"/>
    </row>
    <row r="17" spans="1:9" ht="26.4" x14ac:dyDescent="0.25">
      <c r="A17" s="27"/>
      <c r="B17" s="28"/>
      <c r="C17" s="29" t="s">
        <v>5</v>
      </c>
      <c r="D17" s="30" t="s">
        <v>39</v>
      </c>
      <c r="E17" s="29"/>
      <c r="F17" s="31" t="s">
        <v>40</v>
      </c>
      <c r="G17" s="29"/>
      <c r="H17" s="29">
        <v>2</v>
      </c>
      <c r="I17" s="61">
        <v>2</v>
      </c>
    </row>
    <row r="18" spans="1:9" ht="26.4" x14ac:dyDescent="0.25">
      <c r="A18" s="27"/>
      <c r="B18" s="28"/>
      <c r="C18" s="29" t="s">
        <v>5</v>
      </c>
      <c r="D18" s="30" t="s">
        <v>41</v>
      </c>
      <c r="E18" s="29"/>
      <c r="F18" s="31" t="s">
        <v>42</v>
      </c>
      <c r="G18" s="29"/>
      <c r="H18" s="29">
        <v>2</v>
      </c>
      <c r="I18" s="61">
        <v>1.5</v>
      </c>
    </row>
    <row r="19" spans="1:9" x14ac:dyDescent="0.25">
      <c r="A19" s="27"/>
      <c r="B19" s="28"/>
      <c r="C19" s="35" t="s">
        <v>5</v>
      </c>
      <c r="D19" s="33" t="s">
        <v>43</v>
      </c>
      <c r="E19" s="36"/>
      <c r="F19" s="91" t="s">
        <v>44</v>
      </c>
      <c r="G19" s="92"/>
      <c r="H19" s="35">
        <v>2</v>
      </c>
      <c r="I19" s="78">
        <v>2</v>
      </c>
    </row>
    <row r="20" spans="1:9" ht="26.4" x14ac:dyDescent="0.25">
      <c r="A20" s="27"/>
      <c r="B20" s="28"/>
      <c r="C20" s="29" t="s">
        <v>5</v>
      </c>
      <c r="D20" s="30" t="s">
        <v>45</v>
      </c>
      <c r="E20" s="29"/>
      <c r="F20" s="31" t="s">
        <v>46</v>
      </c>
      <c r="G20" s="29"/>
      <c r="H20" s="29">
        <v>2</v>
      </c>
      <c r="I20" s="61">
        <v>1</v>
      </c>
    </row>
    <row r="21" spans="1:9" ht="26.4" x14ac:dyDescent="0.25">
      <c r="A21" s="27"/>
      <c r="B21" s="28"/>
      <c r="C21" s="29" t="s">
        <v>5</v>
      </c>
      <c r="D21" s="30" t="s">
        <v>47</v>
      </c>
      <c r="E21" s="29"/>
      <c r="F21" s="31" t="s">
        <v>48</v>
      </c>
      <c r="G21" s="29"/>
      <c r="H21" s="29">
        <v>2</v>
      </c>
      <c r="I21" s="61">
        <v>0.5</v>
      </c>
    </row>
    <row r="22" spans="1:9" x14ac:dyDescent="0.25">
      <c r="A22" s="27"/>
      <c r="B22" s="28"/>
      <c r="C22" s="29" t="s">
        <v>5</v>
      </c>
      <c r="D22" s="30" t="s">
        <v>49</v>
      </c>
      <c r="E22" s="29"/>
      <c r="F22" s="31" t="s">
        <v>50</v>
      </c>
      <c r="G22" s="29"/>
      <c r="H22" s="29">
        <v>2</v>
      </c>
      <c r="I22" s="61">
        <v>1.2</v>
      </c>
    </row>
    <row r="23" spans="1:9" x14ac:dyDescent="0.25">
      <c r="A23" s="27"/>
      <c r="B23" s="28"/>
      <c r="C23" s="29" t="s">
        <v>6</v>
      </c>
      <c r="D23" s="30" t="s">
        <v>51</v>
      </c>
      <c r="E23" s="29"/>
      <c r="F23" s="32"/>
      <c r="G23" s="29"/>
      <c r="H23" s="29">
        <v>2</v>
      </c>
      <c r="I23" s="61">
        <v>0.5</v>
      </c>
    </row>
    <row r="24" spans="1:9" ht="39.6" x14ac:dyDescent="0.25">
      <c r="A24" s="27"/>
      <c r="B24" s="28"/>
      <c r="C24" s="29"/>
      <c r="D24" s="28"/>
      <c r="E24" s="29">
        <v>0</v>
      </c>
      <c r="F24" s="31" t="s">
        <v>52</v>
      </c>
      <c r="G24" s="29"/>
      <c r="H24" s="29"/>
      <c r="I24" s="29"/>
    </row>
    <row r="25" spans="1:9" ht="39.6" x14ac:dyDescent="0.25">
      <c r="A25" s="27"/>
      <c r="B25" s="28"/>
      <c r="C25" s="29"/>
      <c r="D25" s="28"/>
      <c r="E25" s="29">
        <v>1</v>
      </c>
      <c r="F25" s="31" t="s">
        <v>53</v>
      </c>
      <c r="G25" s="29"/>
      <c r="H25" s="29"/>
      <c r="I25" s="29"/>
    </row>
    <row r="26" spans="1:9" ht="39.6" x14ac:dyDescent="0.25">
      <c r="A26" s="27"/>
      <c r="B26" s="28"/>
      <c r="C26" s="29"/>
      <c r="D26" s="28"/>
      <c r="E26" s="29">
        <v>2</v>
      </c>
      <c r="F26" s="31" t="s">
        <v>54</v>
      </c>
      <c r="G26" s="29"/>
      <c r="H26" s="29"/>
      <c r="I26" s="29"/>
    </row>
    <row r="27" spans="1:9" ht="39.6" x14ac:dyDescent="0.25">
      <c r="A27" s="27"/>
      <c r="B27" s="28"/>
      <c r="C27" s="29"/>
      <c r="D27" s="28"/>
      <c r="E27" s="29">
        <v>3</v>
      </c>
      <c r="F27" s="31" t="s">
        <v>55</v>
      </c>
      <c r="G27" s="29"/>
      <c r="H27" s="29"/>
      <c r="I27" s="29"/>
    </row>
    <row r="28" spans="1:9" x14ac:dyDescent="0.25">
      <c r="A28" s="27">
        <v>4</v>
      </c>
      <c r="B28" s="88" t="s">
        <v>56</v>
      </c>
      <c r="C28" s="89"/>
      <c r="D28" s="89"/>
      <c r="E28" s="89"/>
      <c r="F28" s="89"/>
      <c r="G28" s="89"/>
      <c r="H28" s="89"/>
      <c r="I28" s="90"/>
    </row>
    <row r="29" spans="1:9" x14ac:dyDescent="0.25">
      <c r="A29" s="27"/>
      <c r="B29" s="28"/>
      <c r="C29" s="29" t="s">
        <v>5</v>
      </c>
      <c r="D29" s="30" t="s">
        <v>57</v>
      </c>
      <c r="E29" s="29"/>
      <c r="F29" s="32"/>
      <c r="G29" s="29"/>
      <c r="H29" s="29">
        <v>6</v>
      </c>
      <c r="I29" s="61">
        <v>0.1</v>
      </c>
    </row>
    <row r="30" spans="1:9" x14ac:dyDescent="0.25">
      <c r="A30" s="27"/>
      <c r="B30" s="28"/>
      <c r="C30" s="29" t="s">
        <v>5</v>
      </c>
      <c r="D30" s="30" t="s">
        <v>58</v>
      </c>
      <c r="E30" s="29"/>
      <c r="F30" s="31" t="s">
        <v>59</v>
      </c>
      <c r="G30" s="29"/>
      <c r="H30" s="29">
        <v>6</v>
      </c>
      <c r="I30" s="61">
        <v>0.5</v>
      </c>
    </row>
    <row r="31" spans="1:9" x14ac:dyDescent="0.25">
      <c r="A31" s="27"/>
      <c r="B31" s="28"/>
      <c r="C31" s="29" t="s">
        <v>5</v>
      </c>
      <c r="D31" s="30" t="s">
        <v>60</v>
      </c>
      <c r="E31" s="29"/>
      <c r="F31" s="31" t="s">
        <v>61</v>
      </c>
      <c r="G31" s="29"/>
      <c r="H31" s="29">
        <v>6</v>
      </c>
      <c r="I31" s="61">
        <v>0.5</v>
      </c>
    </row>
    <row r="32" spans="1:9" x14ac:dyDescent="0.25">
      <c r="A32" s="27"/>
      <c r="B32" s="28"/>
      <c r="C32" s="29" t="s">
        <v>5</v>
      </c>
      <c r="D32" s="30" t="s">
        <v>62</v>
      </c>
      <c r="E32" s="29"/>
      <c r="F32" s="31" t="s">
        <v>59</v>
      </c>
      <c r="G32" s="29"/>
      <c r="H32" s="29">
        <v>6</v>
      </c>
      <c r="I32" s="61">
        <v>0.3</v>
      </c>
    </row>
    <row r="33" spans="1:9" x14ac:dyDescent="0.25">
      <c r="A33" s="27"/>
      <c r="B33" s="28"/>
      <c r="C33" s="29" t="s">
        <v>6</v>
      </c>
      <c r="D33" s="30" t="s">
        <v>63</v>
      </c>
      <c r="E33" s="29"/>
      <c r="F33" s="32"/>
      <c r="G33" s="29"/>
      <c r="H33" s="29">
        <v>6</v>
      </c>
      <c r="I33" s="61">
        <v>0.3</v>
      </c>
    </row>
    <row r="34" spans="1:9" x14ac:dyDescent="0.25">
      <c r="A34" s="27"/>
      <c r="B34" s="28"/>
      <c r="C34" s="29"/>
      <c r="D34" s="28"/>
      <c r="E34" s="29">
        <v>0</v>
      </c>
      <c r="F34" s="31" t="s">
        <v>64</v>
      </c>
      <c r="G34" s="29"/>
      <c r="H34" s="29"/>
      <c r="I34" s="61"/>
    </row>
    <row r="35" spans="1:9" ht="39.6" x14ac:dyDescent="0.25">
      <c r="A35" s="27"/>
      <c r="B35" s="28"/>
      <c r="C35" s="29"/>
      <c r="D35" s="28"/>
      <c r="E35" s="29">
        <v>1</v>
      </c>
      <c r="F35" s="31" t="s">
        <v>65</v>
      </c>
      <c r="G35" s="29"/>
      <c r="H35" s="29"/>
      <c r="I35" s="61"/>
    </row>
    <row r="36" spans="1:9" ht="39.6" x14ac:dyDescent="0.25">
      <c r="A36" s="27"/>
      <c r="B36" s="28"/>
      <c r="C36" s="29"/>
      <c r="D36" s="28"/>
      <c r="E36" s="29">
        <v>2</v>
      </c>
      <c r="F36" s="31" t="s">
        <v>66</v>
      </c>
      <c r="G36" s="29"/>
      <c r="H36" s="29"/>
      <c r="I36" s="61"/>
    </row>
    <row r="37" spans="1:9" ht="52.8" x14ac:dyDescent="0.25">
      <c r="A37" s="27"/>
      <c r="B37" s="28"/>
      <c r="C37" s="29"/>
      <c r="D37" s="28"/>
      <c r="E37" s="29">
        <v>3</v>
      </c>
      <c r="F37" s="31" t="s">
        <v>67</v>
      </c>
      <c r="G37" s="31"/>
      <c r="H37" s="29"/>
      <c r="I37" s="61"/>
    </row>
    <row r="38" spans="1:9" x14ac:dyDescent="0.25">
      <c r="A38" s="38">
        <v>5</v>
      </c>
      <c r="B38" s="28" t="s">
        <v>68</v>
      </c>
      <c r="C38" s="29"/>
      <c r="D38" s="28"/>
      <c r="E38" s="29"/>
      <c r="F38" s="31"/>
      <c r="G38" s="31"/>
      <c r="H38" s="29"/>
      <c r="I38" s="61"/>
    </row>
    <row r="39" spans="1:9" x14ac:dyDescent="0.25">
      <c r="A39" s="38"/>
      <c r="B39" s="28"/>
      <c r="C39" s="29" t="s">
        <v>5</v>
      </c>
      <c r="D39" s="28" t="s">
        <v>69</v>
      </c>
      <c r="E39" s="29"/>
      <c r="F39" s="31"/>
      <c r="G39" s="31"/>
      <c r="H39" s="29">
        <v>2</v>
      </c>
      <c r="I39" s="61">
        <v>0.4</v>
      </c>
    </row>
    <row r="40" spans="1:9" x14ac:dyDescent="0.25">
      <c r="A40" s="38"/>
      <c r="B40" s="28"/>
      <c r="C40" s="29" t="s">
        <v>5</v>
      </c>
      <c r="D40" s="28" t="s">
        <v>70</v>
      </c>
      <c r="E40" s="29"/>
      <c r="F40" s="31"/>
      <c r="G40" s="31"/>
      <c r="H40" s="39">
        <v>2</v>
      </c>
      <c r="I40" s="61">
        <v>0.4</v>
      </c>
    </row>
    <row r="41" spans="1:9" x14ac:dyDescent="0.25">
      <c r="A41" s="38"/>
      <c r="B41" s="28"/>
      <c r="C41" s="29" t="s">
        <v>5</v>
      </c>
      <c r="D41" s="28" t="s">
        <v>71</v>
      </c>
      <c r="E41" s="29"/>
      <c r="F41" s="31"/>
      <c r="G41" s="31"/>
      <c r="H41" s="29">
        <v>2</v>
      </c>
      <c r="I41" s="61">
        <v>0.4</v>
      </c>
    </row>
    <row r="42" spans="1:9" x14ac:dyDescent="0.25">
      <c r="A42" s="38">
        <v>6</v>
      </c>
      <c r="B42" s="28" t="s">
        <v>72</v>
      </c>
      <c r="C42" s="29"/>
      <c r="D42" s="28"/>
      <c r="E42" s="29"/>
      <c r="F42" s="31"/>
      <c r="G42" s="40"/>
      <c r="H42" s="29"/>
      <c r="I42" s="61"/>
    </row>
    <row r="43" spans="1:9" x14ac:dyDescent="0.25">
      <c r="A43" s="38"/>
      <c r="B43" s="28"/>
      <c r="C43" s="29" t="s">
        <v>5</v>
      </c>
      <c r="D43" s="28" t="s">
        <v>73</v>
      </c>
      <c r="E43" s="29"/>
      <c r="F43" s="31"/>
      <c r="G43" s="40"/>
      <c r="H43" s="39">
        <v>3</v>
      </c>
      <c r="I43" s="61">
        <v>0.1</v>
      </c>
    </row>
    <row r="44" spans="1:9" x14ac:dyDescent="0.25">
      <c r="A44" s="38"/>
      <c r="B44" s="28"/>
      <c r="C44" s="29" t="s">
        <v>5</v>
      </c>
      <c r="D44" s="28" t="s">
        <v>74</v>
      </c>
      <c r="E44" s="29"/>
      <c r="F44" s="31" t="s">
        <v>31</v>
      </c>
      <c r="G44" s="31"/>
      <c r="H44" s="29">
        <v>3</v>
      </c>
      <c r="I44" s="61">
        <v>0.2</v>
      </c>
    </row>
    <row r="45" spans="1:9" x14ac:dyDescent="0.25">
      <c r="A45" s="38"/>
      <c r="B45" s="28"/>
      <c r="C45" s="29" t="s">
        <v>5</v>
      </c>
      <c r="D45" s="28" t="s">
        <v>75</v>
      </c>
      <c r="E45" s="29"/>
      <c r="F45" s="31" t="s">
        <v>31</v>
      </c>
      <c r="G45" s="31"/>
      <c r="H45" s="29">
        <v>3</v>
      </c>
      <c r="I45" s="61">
        <v>0.2</v>
      </c>
    </row>
    <row r="46" spans="1:9" x14ac:dyDescent="0.25">
      <c r="A46" s="38">
        <v>7</v>
      </c>
      <c r="B46" s="28" t="s">
        <v>76</v>
      </c>
      <c r="C46" s="29"/>
      <c r="D46" s="28"/>
      <c r="E46" s="29"/>
      <c r="F46" s="31"/>
      <c r="G46" s="31"/>
      <c r="H46" s="39"/>
      <c r="I46" s="61"/>
    </row>
    <row r="47" spans="1:9" x14ac:dyDescent="0.25">
      <c r="A47" s="38"/>
      <c r="B47" s="28"/>
      <c r="C47" s="29" t="s">
        <v>5</v>
      </c>
      <c r="D47" s="28" t="s">
        <v>73</v>
      </c>
      <c r="E47" s="29"/>
      <c r="F47" s="31"/>
      <c r="G47" s="31"/>
      <c r="H47" s="29">
        <v>2</v>
      </c>
      <c r="I47" s="61">
        <v>0.1</v>
      </c>
    </row>
    <row r="48" spans="1:9" x14ac:dyDescent="0.25">
      <c r="A48" s="38"/>
      <c r="B48" s="28"/>
      <c r="C48" s="29" t="s">
        <v>5</v>
      </c>
      <c r="D48" s="28" t="s">
        <v>74</v>
      </c>
      <c r="E48" s="29"/>
      <c r="F48" s="31" t="s">
        <v>31</v>
      </c>
      <c r="G48" s="31"/>
      <c r="H48" s="29">
        <v>3</v>
      </c>
      <c r="I48" s="61">
        <v>0.2</v>
      </c>
    </row>
    <row r="49" spans="1:9" x14ac:dyDescent="0.25">
      <c r="A49" s="38"/>
      <c r="B49" s="28"/>
      <c r="C49" s="29" t="s">
        <v>5</v>
      </c>
      <c r="D49" s="28" t="s">
        <v>75</v>
      </c>
      <c r="E49" s="29"/>
      <c r="F49" s="31" t="s">
        <v>31</v>
      </c>
      <c r="G49" s="40"/>
      <c r="H49" s="39">
        <v>3</v>
      </c>
      <c r="I49" s="61">
        <v>0.2</v>
      </c>
    </row>
    <row r="50" spans="1:9" x14ac:dyDescent="0.25">
      <c r="A50" s="29">
        <v>8</v>
      </c>
      <c r="B50" s="29" t="s">
        <v>77</v>
      </c>
      <c r="C50" s="28"/>
      <c r="D50" s="28"/>
      <c r="E50" s="29"/>
      <c r="F50" s="28"/>
      <c r="G50" s="28"/>
      <c r="H50" s="29"/>
      <c r="I50" s="79"/>
    </row>
    <row r="51" spans="1:9" ht="26.4" x14ac:dyDescent="0.25">
      <c r="A51" s="28"/>
      <c r="B51" s="29"/>
      <c r="C51" s="28" t="s">
        <v>5</v>
      </c>
      <c r="D51" s="32" t="s">
        <v>78</v>
      </c>
      <c r="E51" s="39"/>
      <c r="F51" s="32" t="s">
        <v>79</v>
      </c>
      <c r="G51" s="32"/>
      <c r="H51" s="29">
        <v>3</v>
      </c>
      <c r="I51" s="61">
        <v>0.8</v>
      </c>
    </row>
    <row r="52" spans="1:9" ht="26.4" x14ac:dyDescent="0.25">
      <c r="A52" s="28"/>
      <c r="B52" s="29"/>
      <c r="C52" s="28" t="s">
        <v>5</v>
      </c>
      <c r="D52" s="32" t="s">
        <v>80</v>
      </c>
      <c r="E52" s="39"/>
      <c r="F52" s="32" t="s">
        <v>79</v>
      </c>
      <c r="G52" s="32"/>
      <c r="H52" s="29">
        <v>3</v>
      </c>
      <c r="I52" s="61">
        <v>0.8</v>
      </c>
    </row>
    <row r="53" spans="1:9" ht="26.4" x14ac:dyDescent="0.25">
      <c r="A53" s="28"/>
      <c r="B53" s="29"/>
      <c r="C53" s="28" t="s">
        <v>5</v>
      </c>
      <c r="D53" s="32" t="s">
        <v>81</v>
      </c>
      <c r="E53" s="39"/>
      <c r="F53" s="32" t="s">
        <v>79</v>
      </c>
      <c r="G53" s="32"/>
      <c r="H53" s="29">
        <v>3</v>
      </c>
      <c r="I53" s="61">
        <v>0.8</v>
      </c>
    </row>
    <row r="54" spans="1:9" ht="26.4" x14ac:dyDescent="0.25">
      <c r="A54" s="38"/>
      <c r="B54" s="41"/>
      <c r="C54" s="28" t="s">
        <v>5</v>
      </c>
      <c r="D54" s="32" t="s">
        <v>82</v>
      </c>
      <c r="E54" s="32"/>
      <c r="F54" s="32" t="s">
        <v>79</v>
      </c>
      <c r="G54" s="32"/>
      <c r="H54" s="29">
        <v>2</v>
      </c>
      <c r="I54" s="61">
        <v>1</v>
      </c>
    </row>
    <row r="55" spans="1:9" x14ac:dyDescent="0.25">
      <c r="A55" s="42"/>
      <c r="B55" s="43"/>
      <c r="C55" s="42"/>
      <c r="D55" s="44"/>
      <c r="E55" s="42"/>
      <c r="F55" s="44"/>
      <c r="G55" s="44"/>
      <c r="H55" s="45"/>
      <c r="I55" s="45"/>
    </row>
    <row r="56" spans="1:9" s="21" customFormat="1" x14ac:dyDescent="0.25">
      <c r="A56" s="46" t="s">
        <v>9</v>
      </c>
      <c r="B56" s="84" t="s">
        <v>22</v>
      </c>
      <c r="C56" s="84"/>
      <c r="D56" s="84"/>
      <c r="E56" s="84"/>
      <c r="F56" s="84"/>
      <c r="G56" s="84"/>
      <c r="H56" s="84"/>
      <c r="I56" s="47">
        <f>SUM(I57:I196)</f>
        <v>57.999999999999979</v>
      </c>
    </row>
    <row r="57" spans="1:9" ht="26.4" x14ac:dyDescent="0.25">
      <c r="A57" s="48">
        <v>1</v>
      </c>
      <c r="B57" s="40" t="s">
        <v>83</v>
      </c>
      <c r="C57" s="38"/>
      <c r="D57" s="40"/>
      <c r="E57" s="38"/>
      <c r="F57" s="40"/>
      <c r="G57" s="49"/>
      <c r="H57" s="48"/>
      <c r="I57" s="50"/>
    </row>
    <row r="58" spans="1:9" ht="39.6" x14ac:dyDescent="0.25">
      <c r="A58" s="48"/>
      <c r="B58" s="51"/>
      <c r="C58" s="48" t="s">
        <v>5</v>
      </c>
      <c r="D58" s="52" t="s">
        <v>84</v>
      </c>
      <c r="E58" s="38"/>
      <c r="F58" s="40"/>
      <c r="G58" s="49"/>
      <c r="H58" s="48">
        <v>3</v>
      </c>
      <c r="I58" s="53">
        <v>0.3</v>
      </c>
    </row>
    <row r="59" spans="1:9" ht="26.4" x14ac:dyDescent="0.25">
      <c r="A59" s="48"/>
      <c r="B59" s="51"/>
      <c r="C59" s="48" t="s">
        <v>5</v>
      </c>
      <c r="D59" s="52" t="s">
        <v>85</v>
      </c>
      <c r="E59" s="38"/>
      <c r="F59" s="40"/>
      <c r="G59" s="49"/>
      <c r="H59" s="48">
        <v>3</v>
      </c>
      <c r="I59" s="53">
        <v>0.1</v>
      </c>
    </row>
    <row r="60" spans="1:9" x14ac:dyDescent="0.25">
      <c r="A60" s="48">
        <v>2</v>
      </c>
      <c r="B60" s="40" t="s">
        <v>86</v>
      </c>
      <c r="C60" s="48"/>
      <c r="D60" s="40"/>
      <c r="E60" s="38"/>
      <c r="F60" s="40"/>
      <c r="G60" s="49"/>
      <c r="H60" s="48"/>
      <c r="I60" s="53"/>
    </row>
    <row r="61" spans="1:9" ht="26.4" x14ac:dyDescent="0.25">
      <c r="A61" s="54"/>
      <c r="B61" s="40"/>
      <c r="C61" s="48" t="s">
        <v>5</v>
      </c>
      <c r="D61" s="52" t="s">
        <v>87</v>
      </c>
      <c r="E61" s="38"/>
      <c r="F61" s="40"/>
      <c r="G61" s="49"/>
      <c r="H61" s="48">
        <v>4</v>
      </c>
      <c r="I61" s="53">
        <v>0.8</v>
      </c>
    </row>
    <row r="62" spans="1:9" ht="26.4" x14ac:dyDescent="0.25">
      <c r="A62" s="54"/>
      <c r="B62" s="40"/>
      <c r="C62" s="48" t="s">
        <v>5</v>
      </c>
      <c r="D62" s="52" t="s">
        <v>88</v>
      </c>
      <c r="E62" s="38"/>
      <c r="F62" s="40" t="s">
        <v>89</v>
      </c>
      <c r="G62" s="49"/>
      <c r="H62" s="48">
        <v>4</v>
      </c>
      <c r="I62" s="53">
        <v>1</v>
      </c>
    </row>
    <row r="63" spans="1:9" x14ac:dyDescent="0.25">
      <c r="A63" s="54"/>
      <c r="B63" s="40"/>
      <c r="C63" s="48" t="s">
        <v>5</v>
      </c>
      <c r="D63" s="52" t="s">
        <v>90</v>
      </c>
      <c r="E63" s="38"/>
      <c r="F63" s="40"/>
      <c r="G63" s="49"/>
      <c r="H63" s="48">
        <v>4</v>
      </c>
      <c r="I63" s="53">
        <v>1</v>
      </c>
    </row>
    <row r="64" spans="1:9" x14ac:dyDescent="0.25">
      <c r="A64" s="54">
        <v>3</v>
      </c>
      <c r="B64" s="40" t="s">
        <v>91</v>
      </c>
      <c r="C64" s="48" t="s">
        <v>92</v>
      </c>
      <c r="D64" s="40" t="s">
        <v>92</v>
      </c>
      <c r="E64" s="38" t="s">
        <v>92</v>
      </c>
      <c r="F64" s="40" t="s">
        <v>92</v>
      </c>
      <c r="G64" s="49" t="s">
        <v>92</v>
      </c>
      <c r="H64" s="48" t="s">
        <v>92</v>
      </c>
      <c r="I64" s="53" t="s">
        <v>92</v>
      </c>
    </row>
    <row r="65" spans="1:9" x14ac:dyDescent="0.25">
      <c r="A65" s="54"/>
      <c r="B65" s="40"/>
      <c r="C65" s="48" t="s">
        <v>5</v>
      </c>
      <c r="D65" s="52" t="s">
        <v>93</v>
      </c>
      <c r="E65" s="38"/>
      <c r="F65" s="40"/>
      <c r="G65" s="49"/>
      <c r="H65" s="48">
        <v>7</v>
      </c>
      <c r="I65" s="53">
        <v>0.1</v>
      </c>
    </row>
    <row r="66" spans="1:9" x14ac:dyDescent="0.25">
      <c r="A66" s="54"/>
      <c r="B66" s="40"/>
      <c r="C66" s="48" t="s">
        <v>5</v>
      </c>
      <c r="D66" s="52" t="s">
        <v>94</v>
      </c>
      <c r="E66" s="38"/>
      <c r="F66" s="40"/>
      <c r="G66" s="49"/>
      <c r="H66" s="48">
        <v>7</v>
      </c>
      <c r="I66" s="53">
        <v>0.2</v>
      </c>
    </row>
    <row r="67" spans="1:9" ht="26.4" x14ac:dyDescent="0.25">
      <c r="A67" s="54"/>
      <c r="B67" s="40"/>
      <c r="C67" s="48" t="s">
        <v>5</v>
      </c>
      <c r="D67" s="52" t="s">
        <v>95</v>
      </c>
      <c r="E67" s="38"/>
      <c r="F67" s="40"/>
      <c r="G67" s="49"/>
      <c r="H67" s="48">
        <v>4</v>
      </c>
      <c r="I67" s="53">
        <v>0.2</v>
      </c>
    </row>
    <row r="68" spans="1:9" ht="26.4" x14ac:dyDescent="0.25">
      <c r="A68" s="54"/>
      <c r="B68" s="40"/>
      <c r="C68" s="48" t="s">
        <v>5</v>
      </c>
      <c r="D68" s="40" t="s">
        <v>96</v>
      </c>
      <c r="E68" s="38"/>
      <c r="F68" s="40" t="s">
        <v>97</v>
      </c>
      <c r="G68" s="49"/>
      <c r="H68" s="48">
        <v>4</v>
      </c>
      <c r="I68" s="53">
        <v>0.5</v>
      </c>
    </row>
    <row r="69" spans="1:9" ht="26.4" x14ac:dyDescent="0.25">
      <c r="A69" s="54"/>
      <c r="B69" s="40"/>
      <c r="C69" s="48" t="s">
        <v>5</v>
      </c>
      <c r="D69" s="52" t="s">
        <v>98</v>
      </c>
      <c r="E69" s="38"/>
      <c r="F69" s="40" t="s">
        <v>99</v>
      </c>
      <c r="G69" s="49"/>
      <c r="H69" s="48">
        <v>4</v>
      </c>
      <c r="I69" s="53">
        <v>0.2</v>
      </c>
    </row>
    <row r="70" spans="1:9" ht="26.4" x14ac:dyDescent="0.25">
      <c r="A70" s="54"/>
      <c r="B70" s="40"/>
      <c r="C70" s="48" t="s">
        <v>5</v>
      </c>
      <c r="D70" s="52" t="s">
        <v>100</v>
      </c>
      <c r="E70" s="38"/>
      <c r="F70" s="40" t="s">
        <v>101</v>
      </c>
      <c r="G70" s="49"/>
      <c r="H70" s="48">
        <v>4</v>
      </c>
      <c r="I70" s="53">
        <v>0.2</v>
      </c>
    </row>
    <row r="71" spans="1:9" ht="26.4" x14ac:dyDescent="0.25">
      <c r="A71" s="54"/>
      <c r="B71" s="40"/>
      <c r="C71" s="48" t="s">
        <v>5</v>
      </c>
      <c r="D71" s="52" t="s">
        <v>102</v>
      </c>
      <c r="E71" s="38"/>
      <c r="F71" s="40" t="s">
        <v>103</v>
      </c>
      <c r="G71" s="49"/>
      <c r="H71" s="48">
        <v>4</v>
      </c>
      <c r="I71" s="53">
        <v>0.2</v>
      </c>
    </row>
    <row r="72" spans="1:9" ht="39.6" x14ac:dyDescent="0.25">
      <c r="A72" s="54"/>
      <c r="B72" s="40"/>
      <c r="C72" s="48" t="s">
        <v>5</v>
      </c>
      <c r="D72" s="40" t="s">
        <v>104</v>
      </c>
      <c r="E72" s="38"/>
      <c r="F72" s="40" t="s">
        <v>105</v>
      </c>
      <c r="G72" s="49"/>
      <c r="H72" s="48">
        <v>4</v>
      </c>
      <c r="I72" s="53">
        <v>0.2</v>
      </c>
    </row>
    <row r="73" spans="1:9" ht="26.4" x14ac:dyDescent="0.25">
      <c r="A73" s="54"/>
      <c r="B73" s="40"/>
      <c r="C73" s="48" t="s">
        <v>5</v>
      </c>
      <c r="D73" s="52" t="s">
        <v>106</v>
      </c>
      <c r="E73" s="38"/>
      <c r="F73" s="40"/>
      <c r="G73" s="49"/>
      <c r="H73" s="48">
        <v>4</v>
      </c>
      <c r="I73" s="53">
        <v>0.3</v>
      </c>
    </row>
    <row r="74" spans="1:9" ht="26.4" x14ac:dyDescent="0.25">
      <c r="A74" s="54"/>
      <c r="B74" s="40"/>
      <c r="C74" s="48" t="s">
        <v>5</v>
      </c>
      <c r="D74" s="52" t="s">
        <v>107</v>
      </c>
      <c r="E74" s="38"/>
      <c r="F74" s="40"/>
      <c r="G74" s="49"/>
      <c r="H74" s="48">
        <v>4</v>
      </c>
      <c r="I74" s="53">
        <v>0.7</v>
      </c>
    </row>
    <row r="75" spans="1:9" ht="26.4" x14ac:dyDescent="0.25">
      <c r="A75" s="54"/>
      <c r="B75" s="40"/>
      <c r="C75" s="48" t="s">
        <v>5</v>
      </c>
      <c r="D75" s="52" t="s">
        <v>108</v>
      </c>
      <c r="E75" s="38"/>
      <c r="F75" s="40"/>
      <c r="G75" s="49"/>
      <c r="H75" s="48">
        <v>4</v>
      </c>
      <c r="I75" s="53">
        <v>0.2</v>
      </c>
    </row>
    <row r="76" spans="1:9" ht="26.4" x14ac:dyDescent="0.25">
      <c r="A76" s="48"/>
      <c r="B76" s="40"/>
      <c r="C76" s="48" t="s">
        <v>5</v>
      </c>
      <c r="D76" s="40" t="s">
        <v>109</v>
      </c>
      <c r="E76" s="38"/>
      <c r="F76" s="40"/>
      <c r="G76" s="49"/>
      <c r="H76" s="48">
        <v>4</v>
      </c>
      <c r="I76" s="53">
        <v>0.3</v>
      </c>
    </row>
    <row r="77" spans="1:9" ht="26.4" x14ac:dyDescent="0.25">
      <c r="A77" s="54"/>
      <c r="B77" s="40"/>
      <c r="C77" s="48" t="s">
        <v>5</v>
      </c>
      <c r="D77" s="52" t="s">
        <v>110</v>
      </c>
      <c r="E77" s="38"/>
      <c r="F77" s="40"/>
      <c r="G77" s="49"/>
      <c r="H77" s="48">
        <v>4</v>
      </c>
      <c r="I77" s="53">
        <v>0.3</v>
      </c>
    </row>
    <row r="78" spans="1:9" ht="26.4" x14ac:dyDescent="0.25">
      <c r="A78" s="54"/>
      <c r="B78" s="40"/>
      <c r="C78" s="48" t="s">
        <v>5</v>
      </c>
      <c r="D78" s="52" t="s">
        <v>111</v>
      </c>
      <c r="E78" s="38"/>
      <c r="F78" s="40"/>
      <c r="G78" s="49"/>
      <c r="H78" s="48">
        <v>4</v>
      </c>
      <c r="I78" s="53">
        <v>0.3</v>
      </c>
    </row>
    <row r="79" spans="1:9" ht="26.4" x14ac:dyDescent="0.25">
      <c r="A79" s="54"/>
      <c r="B79" s="40"/>
      <c r="C79" s="48" t="s">
        <v>5</v>
      </c>
      <c r="D79" s="52" t="s">
        <v>112</v>
      </c>
      <c r="E79" s="38"/>
      <c r="F79" s="40"/>
      <c r="G79" s="49"/>
      <c r="H79" s="48">
        <v>4</v>
      </c>
      <c r="I79" s="53">
        <v>0.5</v>
      </c>
    </row>
    <row r="80" spans="1:9" x14ac:dyDescent="0.25">
      <c r="A80" s="48"/>
      <c r="B80" s="40"/>
      <c r="C80" s="48" t="s">
        <v>5</v>
      </c>
      <c r="D80" s="40" t="s">
        <v>113</v>
      </c>
      <c r="E80" s="38"/>
      <c r="F80" s="40"/>
      <c r="G80" s="49"/>
      <c r="H80" s="48">
        <v>7</v>
      </c>
      <c r="I80" s="53">
        <v>0.2</v>
      </c>
    </row>
    <row r="81" spans="1:9" x14ac:dyDescent="0.25">
      <c r="A81" s="54"/>
      <c r="B81" s="40"/>
      <c r="C81" s="48" t="s">
        <v>5</v>
      </c>
      <c r="D81" s="52" t="s">
        <v>114</v>
      </c>
      <c r="E81" s="38"/>
      <c r="F81" s="40"/>
      <c r="G81" s="49"/>
      <c r="H81" s="48">
        <v>4</v>
      </c>
      <c r="I81" s="53">
        <v>0.5</v>
      </c>
    </row>
    <row r="82" spans="1:9" ht="26.4" x14ac:dyDescent="0.25">
      <c r="A82" s="54"/>
      <c r="B82" s="40"/>
      <c r="C82" s="48" t="s">
        <v>5</v>
      </c>
      <c r="D82" s="52" t="s">
        <v>115</v>
      </c>
      <c r="E82" s="38"/>
      <c r="F82" s="40"/>
      <c r="G82" s="49"/>
      <c r="H82" s="48">
        <v>4</v>
      </c>
      <c r="I82" s="53">
        <v>0.4</v>
      </c>
    </row>
    <row r="83" spans="1:9" x14ac:dyDescent="0.25">
      <c r="A83" s="54"/>
      <c r="B83" s="40"/>
      <c r="C83" s="48" t="s">
        <v>5</v>
      </c>
      <c r="D83" s="52" t="s">
        <v>116</v>
      </c>
      <c r="E83" s="38"/>
      <c r="F83" s="40"/>
      <c r="G83" s="49"/>
      <c r="H83" s="48">
        <v>7</v>
      </c>
      <c r="I83" s="53">
        <v>0.3</v>
      </c>
    </row>
    <row r="84" spans="1:9" ht="26.4" x14ac:dyDescent="0.25">
      <c r="A84" s="48"/>
      <c r="B84" s="40"/>
      <c r="C84" s="48" t="s">
        <v>5</v>
      </c>
      <c r="D84" s="40" t="s">
        <v>117</v>
      </c>
      <c r="E84" s="38"/>
      <c r="F84" s="40"/>
      <c r="G84" s="49"/>
      <c r="H84" s="48">
        <v>7</v>
      </c>
      <c r="I84" s="53">
        <v>0.25</v>
      </c>
    </row>
    <row r="85" spans="1:9" x14ac:dyDescent="0.25">
      <c r="A85" s="54">
        <v>4</v>
      </c>
      <c r="B85" s="40" t="s">
        <v>329</v>
      </c>
      <c r="C85" s="48"/>
      <c r="D85" s="52"/>
      <c r="E85" s="38"/>
      <c r="F85" s="40"/>
      <c r="G85" s="49"/>
      <c r="H85" s="48"/>
      <c r="I85" s="53"/>
    </row>
    <row r="86" spans="1:9" x14ac:dyDescent="0.25">
      <c r="A86" s="54"/>
      <c r="B86" s="40"/>
      <c r="C86" s="48" t="s">
        <v>5</v>
      </c>
      <c r="D86" s="52" t="s">
        <v>118</v>
      </c>
      <c r="E86" s="38" t="s">
        <v>92</v>
      </c>
      <c r="F86" s="40" t="s">
        <v>92</v>
      </c>
      <c r="G86" s="49" t="s">
        <v>92</v>
      </c>
      <c r="H86" s="48">
        <v>4</v>
      </c>
      <c r="I86" s="53">
        <v>0.2</v>
      </c>
    </row>
    <row r="87" spans="1:9" ht="26.4" x14ac:dyDescent="0.25">
      <c r="A87" s="54"/>
      <c r="B87" s="40"/>
      <c r="C87" s="48" t="s">
        <v>5</v>
      </c>
      <c r="D87" s="52" t="s">
        <v>119</v>
      </c>
      <c r="E87" s="38" t="s">
        <v>92</v>
      </c>
      <c r="F87" s="40" t="s">
        <v>120</v>
      </c>
      <c r="G87" s="49" t="s">
        <v>92</v>
      </c>
      <c r="H87" s="48">
        <v>4</v>
      </c>
      <c r="I87" s="53">
        <v>0.4</v>
      </c>
    </row>
    <row r="88" spans="1:9" x14ac:dyDescent="0.25">
      <c r="A88" s="48"/>
      <c r="B88" s="40"/>
      <c r="C88" s="48" t="s">
        <v>5</v>
      </c>
      <c r="D88" s="40" t="s">
        <v>121</v>
      </c>
      <c r="E88" s="38" t="s">
        <v>92</v>
      </c>
      <c r="F88" s="40" t="s">
        <v>92</v>
      </c>
      <c r="G88" s="49" t="s">
        <v>92</v>
      </c>
      <c r="H88" s="48">
        <v>4</v>
      </c>
      <c r="I88" s="53">
        <v>0.4</v>
      </c>
    </row>
    <row r="89" spans="1:9" x14ac:dyDescent="0.25">
      <c r="A89" s="54"/>
      <c r="B89" s="40"/>
      <c r="C89" s="48" t="s">
        <v>5</v>
      </c>
      <c r="D89" s="52" t="s">
        <v>122</v>
      </c>
      <c r="E89" s="38" t="s">
        <v>92</v>
      </c>
      <c r="F89" s="40" t="s">
        <v>92</v>
      </c>
      <c r="G89" s="49" t="s">
        <v>92</v>
      </c>
      <c r="H89" s="48">
        <v>4</v>
      </c>
      <c r="I89" s="53">
        <v>0.4</v>
      </c>
    </row>
    <row r="90" spans="1:9" ht="26.4" x14ac:dyDescent="0.25">
      <c r="A90" s="54"/>
      <c r="B90" s="40"/>
      <c r="C90" s="48" t="s">
        <v>5</v>
      </c>
      <c r="D90" s="52" t="s">
        <v>123</v>
      </c>
      <c r="E90" s="38" t="s">
        <v>92</v>
      </c>
      <c r="F90" s="40" t="s">
        <v>92</v>
      </c>
      <c r="G90" s="49" t="s">
        <v>92</v>
      </c>
      <c r="H90" s="48">
        <v>4</v>
      </c>
      <c r="I90" s="53">
        <v>0.6</v>
      </c>
    </row>
    <row r="91" spans="1:9" ht="26.4" x14ac:dyDescent="0.25">
      <c r="A91" s="54">
        <v>5</v>
      </c>
      <c r="B91" s="40" t="s">
        <v>124</v>
      </c>
      <c r="C91" s="48"/>
      <c r="D91" s="52"/>
      <c r="E91" s="38"/>
      <c r="F91" s="40"/>
      <c r="G91" s="49"/>
      <c r="H91" s="48"/>
      <c r="I91" s="53"/>
    </row>
    <row r="92" spans="1:9" ht="26.4" x14ac:dyDescent="0.25">
      <c r="A92" s="48"/>
      <c r="B92" s="40"/>
      <c r="C92" s="48" t="s">
        <v>5</v>
      </c>
      <c r="D92" s="40" t="s">
        <v>125</v>
      </c>
      <c r="E92" s="38"/>
      <c r="F92" s="40"/>
      <c r="G92" s="49"/>
      <c r="H92" s="48">
        <v>4</v>
      </c>
      <c r="I92" s="53">
        <v>0.2</v>
      </c>
    </row>
    <row r="93" spans="1:9" x14ac:dyDescent="0.25">
      <c r="A93" s="54"/>
      <c r="B93" s="40"/>
      <c r="C93" s="48" t="s">
        <v>5</v>
      </c>
      <c r="D93" s="52" t="s">
        <v>126</v>
      </c>
      <c r="E93" s="38"/>
      <c r="F93" s="40"/>
      <c r="G93" s="49"/>
      <c r="H93" s="48">
        <v>4</v>
      </c>
      <c r="I93" s="53">
        <v>0.1</v>
      </c>
    </row>
    <row r="94" spans="1:9" ht="39.6" x14ac:dyDescent="0.25">
      <c r="A94" s="54"/>
      <c r="B94" s="40"/>
      <c r="C94" s="48" t="s">
        <v>5</v>
      </c>
      <c r="D94" s="52" t="s">
        <v>127</v>
      </c>
      <c r="E94" s="38"/>
      <c r="F94" s="40"/>
      <c r="G94" s="49"/>
      <c r="H94" s="48">
        <v>4</v>
      </c>
      <c r="I94" s="53">
        <v>0.5</v>
      </c>
    </row>
    <row r="95" spans="1:9" ht="39.6" x14ac:dyDescent="0.25">
      <c r="A95" s="54"/>
      <c r="B95" s="40"/>
      <c r="C95" s="48" t="s">
        <v>5</v>
      </c>
      <c r="D95" s="52" t="s">
        <v>128</v>
      </c>
      <c r="E95" s="38"/>
      <c r="F95" s="40" t="s">
        <v>129</v>
      </c>
      <c r="G95" s="49"/>
      <c r="H95" s="48">
        <v>4</v>
      </c>
      <c r="I95" s="53">
        <v>2</v>
      </c>
    </row>
    <row r="96" spans="1:9" x14ac:dyDescent="0.25">
      <c r="A96" s="48"/>
      <c r="B96" s="40"/>
      <c r="C96" s="48" t="s">
        <v>5</v>
      </c>
      <c r="D96" s="40" t="s">
        <v>130</v>
      </c>
      <c r="E96" s="38"/>
      <c r="F96" s="40"/>
      <c r="G96" s="49"/>
      <c r="H96" s="48">
        <v>4</v>
      </c>
      <c r="I96" s="53">
        <v>0.5</v>
      </c>
    </row>
    <row r="97" spans="1:9" ht="26.4" x14ac:dyDescent="0.25">
      <c r="A97" s="54"/>
      <c r="B97" s="40"/>
      <c r="C97" s="48" t="s">
        <v>5</v>
      </c>
      <c r="D97" s="52" t="s">
        <v>131</v>
      </c>
      <c r="E97" s="38"/>
      <c r="F97" s="40"/>
      <c r="G97" s="49"/>
      <c r="H97" s="48">
        <v>4</v>
      </c>
      <c r="I97" s="53">
        <v>0.5</v>
      </c>
    </row>
    <row r="98" spans="1:9" ht="26.4" x14ac:dyDescent="0.25">
      <c r="A98" s="54"/>
      <c r="B98" s="40"/>
      <c r="C98" s="48" t="s">
        <v>5</v>
      </c>
      <c r="D98" s="52" t="s">
        <v>132</v>
      </c>
      <c r="E98" s="38"/>
      <c r="F98" s="40"/>
      <c r="G98" s="49"/>
      <c r="H98" s="48">
        <v>4</v>
      </c>
      <c r="I98" s="53">
        <v>0.5</v>
      </c>
    </row>
    <row r="99" spans="1:9" ht="26.4" x14ac:dyDescent="0.25">
      <c r="A99" s="54"/>
      <c r="B99" s="40"/>
      <c r="C99" s="48" t="s">
        <v>5</v>
      </c>
      <c r="D99" s="52" t="s">
        <v>133</v>
      </c>
      <c r="E99" s="38"/>
      <c r="F99" s="40"/>
      <c r="G99" s="49"/>
      <c r="H99" s="48">
        <v>4</v>
      </c>
      <c r="I99" s="53">
        <v>0.5</v>
      </c>
    </row>
    <row r="100" spans="1:9" ht="26.4" x14ac:dyDescent="0.25">
      <c r="A100" s="48"/>
      <c r="B100" s="40"/>
      <c r="C100" s="48" t="s">
        <v>5</v>
      </c>
      <c r="D100" s="40" t="s">
        <v>134</v>
      </c>
      <c r="E100" s="38"/>
      <c r="F100" s="40"/>
      <c r="G100" s="49"/>
      <c r="H100" s="48">
        <v>4</v>
      </c>
      <c r="I100" s="53">
        <v>0.5</v>
      </c>
    </row>
    <row r="101" spans="1:9" ht="26.4" x14ac:dyDescent="0.25">
      <c r="A101" s="54"/>
      <c r="B101" s="40"/>
      <c r="C101" s="48" t="s">
        <v>5</v>
      </c>
      <c r="D101" s="52" t="s">
        <v>135</v>
      </c>
      <c r="E101" s="38"/>
      <c r="F101" s="40"/>
      <c r="G101" s="49"/>
      <c r="H101" s="48">
        <v>4</v>
      </c>
      <c r="I101" s="53">
        <v>0.5</v>
      </c>
    </row>
    <row r="102" spans="1:9" x14ac:dyDescent="0.25">
      <c r="A102" s="54"/>
      <c r="B102" s="40"/>
      <c r="C102" s="48" t="s">
        <v>5</v>
      </c>
      <c r="D102" s="52" t="s">
        <v>136</v>
      </c>
      <c r="E102" s="38"/>
      <c r="F102" s="40"/>
      <c r="G102" s="49"/>
      <c r="H102" s="48">
        <v>4</v>
      </c>
      <c r="I102" s="53">
        <v>0.5</v>
      </c>
    </row>
    <row r="103" spans="1:9" ht="26.4" x14ac:dyDescent="0.25">
      <c r="A103" s="54"/>
      <c r="B103" s="40"/>
      <c r="C103" s="48" t="s">
        <v>5</v>
      </c>
      <c r="D103" s="52" t="s">
        <v>137</v>
      </c>
      <c r="E103" s="38"/>
      <c r="F103" s="40"/>
      <c r="G103" s="49"/>
      <c r="H103" s="48">
        <v>4</v>
      </c>
      <c r="I103" s="53">
        <v>0.5</v>
      </c>
    </row>
    <row r="104" spans="1:9" x14ac:dyDescent="0.25">
      <c r="A104" s="48"/>
      <c r="B104" s="40"/>
      <c r="C104" s="48" t="s">
        <v>5</v>
      </c>
      <c r="D104" s="40" t="s">
        <v>138</v>
      </c>
      <c r="E104" s="38"/>
      <c r="F104" s="40"/>
      <c r="G104" s="49"/>
      <c r="H104" s="48">
        <v>4</v>
      </c>
      <c r="I104" s="53">
        <v>0.5</v>
      </c>
    </row>
    <row r="105" spans="1:9" ht="26.4" x14ac:dyDescent="0.25">
      <c r="A105" s="54"/>
      <c r="B105" s="40"/>
      <c r="C105" s="48" t="s">
        <v>5</v>
      </c>
      <c r="D105" s="52" t="s">
        <v>139</v>
      </c>
      <c r="E105" s="38"/>
      <c r="F105" s="40"/>
      <c r="G105" s="49"/>
      <c r="H105" s="48">
        <v>4</v>
      </c>
      <c r="I105" s="53">
        <v>0.5</v>
      </c>
    </row>
    <row r="106" spans="1:9" x14ac:dyDescent="0.25">
      <c r="A106" s="54"/>
      <c r="B106" s="40"/>
      <c r="C106" s="48" t="s">
        <v>5</v>
      </c>
      <c r="D106" s="52" t="s">
        <v>140</v>
      </c>
      <c r="E106" s="38"/>
      <c r="F106" s="40"/>
      <c r="G106" s="49"/>
      <c r="H106" s="48">
        <v>4</v>
      </c>
      <c r="I106" s="53">
        <v>0.5</v>
      </c>
    </row>
    <row r="107" spans="1:9" x14ac:dyDescent="0.25">
      <c r="A107" s="54"/>
      <c r="B107" s="40"/>
      <c r="C107" s="48" t="s">
        <v>5</v>
      </c>
      <c r="D107" s="52" t="s">
        <v>141</v>
      </c>
      <c r="E107" s="38"/>
      <c r="F107" s="40"/>
      <c r="G107" s="49"/>
      <c r="H107" s="48">
        <v>4</v>
      </c>
      <c r="I107" s="53">
        <v>0.5</v>
      </c>
    </row>
    <row r="108" spans="1:9" ht="26.4" x14ac:dyDescent="0.25">
      <c r="A108" s="48"/>
      <c r="B108" s="40"/>
      <c r="C108" s="48" t="s">
        <v>5</v>
      </c>
      <c r="D108" s="40" t="s">
        <v>142</v>
      </c>
      <c r="E108" s="38"/>
      <c r="F108" s="40"/>
      <c r="G108" s="49"/>
      <c r="H108" s="48">
        <v>4</v>
      </c>
      <c r="I108" s="53">
        <v>0.3</v>
      </c>
    </row>
    <row r="109" spans="1:9" ht="26.4" x14ac:dyDescent="0.25">
      <c r="A109" s="54"/>
      <c r="B109" s="40"/>
      <c r="C109" s="48" t="s">
        <v>5</v>
      </c>
      <c r="D109" s="52" t="s">
        <v>143</v>
      </c>
      <c r="E109" s="38"/>
      <c r="F109" s="40"/>
      <c r="G109" s="49"/>
      <c r="H109" s="48">
        <v>4</v>
      </c>
      <c r="I109" s="53">
        <v>0.5</v>
      </c>
    </row>
    <row r="110" spans="1:9" ht="39.6" x14ac:dyDescent="0.25">
      <c r="A110" s="54"/>
      <c r="B110" s="40"/>
      <c r="C110" s="48" t="s">
        <v>5</v>
      </c>
      <c r="D110" s="52" t="s">
        <v>144</v>
      </c>
      <c r="E110" s="38"/>
      <c r="F110" s="40" t="s">
        <v>145</v>
      </c>
      <c r="G110" s="49"/>
      <c r="H110" s="48">
        <v>4</v>
      </c>
      <c r="I110" s="53">
        <v>0.4</v>
      </c>
    </row>
    <row r="111" spans="1:9" ht="39.6" x14ac:dyDescent="0.25">
      <c r="A111" s="54"/>
      <c r="B111" s="40"/>
      <c r="C111" s="48" t="s">
        <v>5</v>
      </c>
      <c r="D111" s="52" t="s">
        <v>146</v>
      </c>
      <c r="E111" s="38"/>
      <c r="F111" s="55" t="s">
        <v>145</v>
      </c>
      <c r="G111" s="49"/>
      <c r="H111" s="48">
        <v>4</v>
      </c>
      <c r="I111" s="53">
        <v>0.3</v>
      </c>
    </row>
    <row r="112" spans="1:9" x14ac:dyDescent="0.25">
      <c r="A112" s="48">
        <v>6</v>
      </c>
      <c r="B112" s="40" t="s">
        <v>147</v>
      </c>
      <c r="C112" s="48"/>
      <c r="D112" s="40"/>
      <c r="E112" s="38"/>
      <c r="F112" s="40"/>
      <c r="G112" s="49"/>
      <c r="H112" s="48"/>
      <c r="I112" s="53"/>
    </row>
    <row r="113" spans="1:27" ht="26.4" x14ac:dyDescent="0.25">
      <c r="A113" s="54"/>
      <c r="B113" s="40"/>
      <c r="C113" s="48" t="s">
        <v>5</v>
      </c>
      <c r="D113" s="52" t="s">
        <v>148</v>
      </c>
      <c r="E113" s="38"/>
      <c r="F113" s="40"/>
      <c r="G113" s="49"/>
      <c r="H113" s="48">
        <v>4</v>
      </c>
      <c r="I113" s="53">
        <v>0.2</v>
      </c>
    </row>
    <row r="114" spans="1:27" x14ac:dyDescent="0.25">
      <c r="A114" s="48"/>
      <c r="B114" s="40"/>
      <c r="C114" s="48" t="s">
        <v>5</v>
      </c>
      <c r="D114" s="40" t="s">
        <v>149</v>
      </c>
      <c r="E114" s="38"/>
      <c r="F114" s="40"/>
      <c r="G114" s="49"/>
      <c r="H114" s="48">
        <v>4</v>
      </c>
      <c r="I114" s="53">
        <v>0.2</v>
      </c>
    </row>
    <row r="115" spans="1:27" ht="26.4" x14ac:dyDescent="0.25">
      <c r="A115" s="48"/>
      <c r="B115" s="40"/>
      <c r="C115" s="48" t="s">
        <v>5</v>
      </c>
      <c r="D115" s="52" t="s">
        <v>150</v>
      </c>
      <c r="E115" s="38"/>
      <c r="F115" s="40"/>
      <c r="G115" s="49"/>
      <c r="H115" s="48">
        <v>4</v>
      </c>
      <c r="I115" s="53">
        <v>0.4</v>
      </c>
    </row>
    <row r="116" spans="1:27" x14ac:dyDescent="0.25">
      <c r="A116" s="48"/>
      <c r="B116" s="40"/>
      <c r="C116" s="48" t="s">
        <v>5</v>
      </c>
      <c r="D116" s="56" t="s">
        <v>151</v>
      </c>
      <c r="E116" s="38"/>
      <c r="F116" s="40"/>
      <c r="G116" s="49"/>
      <c r="H116" s="48">
        <v>4</v>
      </c>
      <c r="I116" s="53">
        <v>0.5</v>
      </c>
    </row>
    <row r="117" spans="1:27" ht="26.4" x14ac:dyDescent="0.25">
      <c r="A117" s="48"/>
      <c r="B117" s="40"/>
      <c r="C117" s="48" t="s">
        <v>5</v>
      </c>
      <c r="D117" s="52" t="s">
        <v>152</v>
      </c>
      <c r="E117" s="38"/>
      <c r="F117" s="40"/>
      <c r="G117" s="49"/>
      <c r="H117" s="48">
        <v>4</v>
      </c>
      <c r="I117" s="53">
        <v>0.5</v>
      </c>
    </row>
    <row r="118" spans="1:27" x14ac:dyDescent="0.25">
      <c r="A118" s="48"/>
      <c r="B118" s="40"/>
      <c r="C118" s="48" t="s">
        <v>5</v>
      </c>
      <c r="D118" s="52" t="s">
        <v>153</v>
      </c>
      <c r="E118" s="38"/>
      <c r="F118" s="40"/>
      <c r="G118" s="49"/>
      <c r="H118" s="48">
        <v>4</v>
      </c>
      <c r="I118" s="53">
        <v>0.5</v>
      </c>
    </row>
    <row r="119" spans="1:27" ht="26.4" x14ac:dyDescent="0.25">
      <c r="A119" s="54"/>
      <c r="B119" s="40"/>
      <c r="C119" s="48" t="s">
        <v>5</v>
      </c>
      <c r="D119" s="52" t="s">
        <v>154</v>
      </c>
      <c r="E119" s="38" t="s">
        <v>92</v>
      </c>
      <c r="F119" s="40" t="s">
        <v>92</v>
      </c>
      <c r="G119" s="49" t="s">
        <v>92</v>
      </c>
      <c r="H119" s="48">
        <v>4</v>
      </c>
      <c r="I119" s="53">
        <v>0.2</v>
      </c>
    </row>
    <row r="120" spans="1:27" x14ac:dyDescent="0.25">
      <c r="A120" s="54"/>
      <c r="B120" s="40"/>
      <c r="C120" s="48" t="s">
        <v>5</v>
      </c>
      <c r="D120" s="52" t="s">
        <v>155</v>
      </c>
      <c r="E120" s="38" t="s">
        <v>92</v>
      </c>
      <c r="F120" s="40" t="s">
        <v>92</v>
      </c>
      <c r="G120" s="49" t="s">
        <v>92</v>
      </c>
      <c r="H120" s="48">
        <v>4</v>
      </c>
      <c r="I120" s="53">
        <v>1</v>
      </c>
    </row>
    <row r="121" spans="1:27" ht="26.4" x14ac:dyDescent="0.25">
      <c r="A121" s="54"/>
      <c r="B121" s="40"/>
      <c r="C121" s="48" t="s">
        <v>5</v>
      </c>
      <c r="D121" s="52" t="s">
        <v>156</v>
      </c>
      <c r="E121" s="38" t="s">
        <v>92</v>
      </c>
      <c r="F121" s="40" t="s">
        <v>92</v>
      </c>
      <c r="G121" s="49" t="s">
        <v>92</v>
      </c>
      <c r="H121" s="48">
        <v>4</v>
      </c>
      <c r="I121" s="53">
        <v>0.5</v>
      </c>
    </row>
    <row r="122" spans="1:27" x14ac:dyDescent="0.25">
      <c r="A122" s="48"/>
      <c r="B122" s="40"/>
      <c r="C122" s="48" t="s">
        <v>5</v>
      </c>
      <c r="D122" s="40" t="s">
        <v>157</v>
      </c>
      <c r="E122" s="38"/>
      <c r="F122" s="40"/>
      <c r="G122" s="49"/>
      <c r="H122" s="48">
        <v>4</v>
      </c>
      <c r="I122" s="53">
        <v>0.2</v>
      </c>
    </row>
    <row r="123" spans="1:27" ht="26.4" x14ac:dyDescent="0.25">
      <c r="A123" s="54"/>
      <c r="B123" s="40"/>
      <c r="C123" s="48" t="s">
        <v>5</v>
      </c>
      <c r="D123" s="52" t="s">
        <v>158</v>
      </c>
      <c r="E123" s="38" t="s">
        <v>92</v>
      </c>
      <c r="F123" s="40" t="s">
        <v>92</v>
      </c>
      <c r="G123" s="49" t="s">
        <v>92</v>
      </c>
      <c r="H123" s="48">
        <v>4</v>
      </c>
      <c r="I123" s="53">
        <v>0.4</v>
      </c>
    </row>
    <row r="124" spans="1:27" ht="26.4" x14ac:dyDescent="0.25">
      <c r="A124" s="54"/>
      <c r="B124" s="40"/>
      <c r="C124" s="48" t="s">
        <v>5</v>
      </c>
      <c r="D124" s="52" t="s">
        <v>159</v>
      </c>
      <c r="E124" s="38" t="s">
        <v>92</v>
      </c>
      <c r="F124" s="40" t="s">
        <v>92</v>
      </c>
      <c r="G124" s="49" t="s">
        <v>92</v>
      </c>
      <c r="H124" s="48">
        <v>7</v>
      </c>
      <c r="I124" s="53">
        <v>0.35</v>
      </c>
    </row>
    <row r="125" spans="1:27" x14ac:dyDescent="0.25">
      <c r="A125" s="54"/>
      <c r="B125" s="40"/>
      <c r="C125" s="48" t="s">
        <v>5</v>
      </c>
      <c r="D125" s="52" t="s">
        <v>160</v>
      </c>
      <c r="E125" s="38" t="s">
        <v>92</v>
      </c>
      <c r="F125" s="40" t="s">
        <v>92</v>
      </c>
      <c r="G125" s="49" t="s">
        <v>92</v>
      </c>
      <c r="H125" s="48">
        <v>4</v>
      </c>
      <c r="I125" s="53">
        <v>0.4</v>
      </c>
    </row>
    <row r="126" spans="1:27" ht="26.4" x14ac:dyDescent="0.25">
      <c r="A126" s="48"/>
      <c r="B126" s="40"/>
      <c r="C126" s="48" t="s">
        <v>5</v>
      </c>
      <c r="D126" s="40" t="s">
        <v>161</v>
      </c>
      <c r="E126" s="38" t="s">
        <v>92</v>
      </c>
      <c r="F126" s="40" t="s">
        <v>92</v>
      </c>
      <c r="G126" s="49" t="s">
        <v>92</v>
      </c>
      <c r="H126" s="48">
        <v>4</v>
      </c>
      <c r="I126" s="53">
        <v>0.3</v>
      </c>
    </row>
    <row r="127" spans="1:27" x14ac:dyDescent="0.25">
      <c r="A127" s="54"/>
      <c r="B127" s="40"/>
      <c r="C127" s="48" t="s">
        <v>5</v>
      </c>
      <c r="D127" s="52" t="s">
        <v>162</v>
      </c>
      <c r="E127" s="38" t="s">
        <v>92</v>
      </c>
      <c r="F127" s="40" t="s">
        <v>92</v>
      </c>
      <c r="G127" s="49" t="s">
        <v>92</v>
      </c>
      <c r="H127" s="48">
        <v>7</v>
      </c>
      <c r="I127" s="53">
        <v>0.2</v>
      </c>
      <c r="S127" s="42"/>
      <c r="T127" s="43"/>
      <c r="U127" s="42"/>
      <c r="V127" s="44"/>
      <c r="W127" s="42"/>
      <c r="X127" s="44"/>
      <c r="Y127" s="44"/>
      <c r="Z127" s="45"/>
      <c r="AA127" s="45"/>
    </row>
    <row r="128" spans="1:27" ht="26.4" x14ac:dyDescent="0.25">
      <c r="A128" s="54"/>
      <c r="B128" s="40"/>
      <c r="C128" s="48" t="s">
        <v>5</v>
      </c>
      <c r="D128" s="52" t="s">
        <v>163</v>
      </c>
      <c r="E128" s="38" t="s">
        <v>92</v>
      </c>
      <c r="F128" s="40" t="s">
        <v>92</v>
      </c>
      <c r="G128" s="49" t="s">
        <v>92</v>
      </c>
      <c r="H128" s="48">
        <v>4</v>
      </c>
      <c r="I128" s="53">
        <v>0.5</v>
      </c>
      <c r="S128" s="42"/>
      <c r="T128" s="43"/>
      <c r="U128" s="42"/>
      <c r="V128" s="44"/>
      <c r="W128" s="42"/>
      <c r="X128" s="44"/>
      <c r="Y128" s="44"/>
      <c r="Z128" s="45"/>
      <c r="AA128" s="45"/>
    </row>
    <row r="129" spans="1:27" x14ac:dyDescent="0.25">
      <c r="A129" s="54"/>
      <c r="B129" s="40"/>
      <c r="C129" s="48" t="s">
        <v>5</v>
      </c>
      <c r="D129" s="52" t="s">
        <v>164</v>
      </c>
      <c r="E129" s="38" t="s">
        <v>92</v>
      </c>
      <c r="F129" s="40" t="s">
        <v>92</v>
      </c>
      <c r="G129" s="49" t="s">
        <v>92</v>
      </c>
      <c r="H129" s="48">
        <v>4</v>
      </c>
      <c r="I129" s="53">
        <v>0.5</v>
      </c>
      <c r="S129" s="42"/>
      <c r="T129" s="43"/>
      <c r="U129" s="42"/>
      <c r="V129" s="44"/>
      <c r="W129" s="42"/>
      <c r="X129" s="44"/>
      <c r="Y129" s="44"/>
      <c r="Z129" s="45"/>
      <c r="AA129" s="45"/>
    </row>
    <row r="130" spans="1:27" ht="26.4" x14ac:dyDescent="0.25">
      <c r="A130" s="48"/>
      <c r="B130" s="40"/>
      <c r="C130" s="48" t="s">
        <v>5</v>
      </c>
      <c r="D130" s="40" t="s">
        <v>165</v>
      </c>
      <c r="E130" s="38" t="s">
        <v>92</v>
      </c>
      <c r="F130" s="40" t="s">
        <v>166</v>
      </c>
      <c r="G130" s="49" t="s">
        <v>92</v>
      </c>
      <c r="H130" s="48">
        <v>4</v>
      </c>
      <c r="I130" s="53">
        <v>0.4</v>
      </c>
      <c r="S130" s="42"/>
      <c r="T130" s="43"/>
      <c r="U130" s="42"/>
      <c r="V130" s="44"/>
      <c r="W130" s="42"/>
      <c r="X130" s="44"/>
      <c r="Y130" s="44"/>
      <c r="Z130" s="45"/>
      <c r="AA130" s="45"/>
    </row>
    <row r="131" spans="1:27" ht="39.6" x14ac:dyDescent="0.25">
      <c r="A131" s="54"/>
      <c r="B131" s="40"/>
      <c r="C131" s="48" t="s">
        <v>5</v>
      </c>
      <c r="D131" s="52" t="s">
        <v>167</v>
      </c>
      <c r="E131" s="38" t="s">
        <v>92</v>
      </c>
      <c r="F131" s="40" t="s">
        <v>92</v>
      </c>
      <c r="G131" s="49" t="s">
        <v>92</v>
      </c>
      <c r="H131" s="48">
        <v>4</v>
      </c>
      <c r="I131" s="53">
        <v>0.5</v>
      </c>
      <c r="S131" s="42"/>
      <c r="T131" s="43"/>
      <c r="U131" s="42"/>
      <c r="V131" s="44"/>
      <c r="W131" s="42"/>
      <c r="X131" s="44"/>
      <c r="Y131" s="44"/>
      <c r="Z131" s="45"/>
      <c r="AA131" s="45"/>
    </row>
    <row r="132" spans="1:27" ht="39.6" x14ac:dyDescent="0.25">
      <c r="A132" s="54"/>
      <c r="B132" s="40"/>
      <c r="C132" s="48" t="s">
        <v>5</v>
      </c>
      <c r="D132" s="52" t="s">
        <v>168</v>
      </c>
      <c r="E132" s="38" t="s">
        <v>92</v>
      </c>
      <c r="F132" s="40" t="s">
        <v>92</v>
      </c>
      <c r="G132" s="49" t="s">
        <v>92</v>
      </c>
      <c r="H132" s="48">
        <v>4</v>
      </c>
      <c r="I132" s="53">
        <v>0.5</v>
      </c>
      <c r="S132" s="42"/>
      <c r="T132" s="43"/>
      <c r="U132" s="42"/>
      <c r="V132" s="44"/>
      <c r="W132" s="42"/>
      <c r="X132" s="44"/>
      <c r="Y132" s="44"/>
      <c r="Z132" s="45"/>
      <c r="AA132" s="45"/>
    </row>
    <row r="133" spans="1:27" x14ac:dyDescent="0.25">
      <c r="A133" s="54"/>
      <c r="B133" s="40"/>
      <c r="C133" s="48" t="s">
        <v>5</v>
      </c>
      <c r="D133" s="52" t="s">
        <v>169</v>
      </c>
      <c r="E133" s="38" t="s">
        <v>92</v>
      </c>
      <c r="F133" s="40" t="s">
        <v>92</v>
      </c>
      <c r="G133" s="49" t="s">
        <v>92</v>
      </c>
      <c r="H133" s="48">
        <v>4</v>
      </c>
      <c r="I133" s="53">
        <v>0.4</v>
      </c>
      <c r="S133" s="42"/>
      <c r="T133" s="43"/>
      <c r="U133" s="42"/>
      <c r="V133" s="44"/>
      <c r="W133" s="42"/>
      <c r="X133" s="44"/>
      <c r="Y133" s="44"/>
      <c r="Z133" s="45"/>
      <c r="AA133" s="45"/>
    </row>
    <row r="134" spans="1:27" ht="52.8" x14ac:dyDescent="0.25">
      <c r="A134" s="48"/>
      <c r="B134" s="40"/>
      <c r="C134" s="48" t="s">
        <v>5</v>
      </c>
      <c r="D134" s="40" t="s">
        <v>170</v>
      </c>
      <c r="E134" s="38" t="s">
        <v>92</v>
      </c>
      <c r="F134" s="40" t="s">
        <v>92</v>
      </c>
      <c r="G134" s="49" t="s">
        <v>92</v>
      </c>
      <c r="H134" s="48">
        <v>7</v>
      </c>
      <c r="I134" s="53">
        <v>0.5</v>
      </c>
      <c r="S134" s="42"/>
      <c r="T134" s="43"/>
      <c r="U134" s="42"/>
      <c r="V134" s="44"/>
      <c r="W134" s="42"/>
      <c r="X134" s="44"/>
      <c r="Y134" s="44"/>
      <c r="Z134" s="45"/>
      <c r="AA134" s="45"/>
    </row>
    <row r="135" spans="1:27" ht="26.4" x14ac:dyDescent="0.25">
      <c r="A135" s="54"/>
      <c r="B135" s="40"/>
      <c r="C135" s="48" t="s">
        <v>5</v>
      </c>
      <c r="D135" s="52" t="s">
        <v>171</v>
      </c>
      <c r="E135" s="38" t="s">
        <v>92</v>
      </c>
      <c r="F135" s="40" t="s">
        <v>92</v>
      </c>
      <c r="G135" s="49" t="s">
        <v>92</v>
      </c>
      <c r="H135" s="48">
        <v>4</v>
      </c>
      <c r="I135" s="53">
        <v>0.4</v>
      </c>
      <c r="S135" s="42"/>
      <c r="T135" s="43"/>
      <c r="U135" s="42"/>
      <c r="V135" s="44"/>
      <c r="W135" s="42"/>
      <c r="X135" s="44"/>
      <c r="Y135" s="44"/>
      <c r="Z135" s="45"/>
      <c r="AA135" s="45"/>
    </row>
    <row r="136" spans="1:27" x14ac:dyDescent="0.25">
      <c r="A136" s="54"/>
      <c r="B136" s="40"/>
      <c r="C136" s="48" t="s">
        <v>5</v>
      </c>
      <c r="D136" s="52" t="s">
        <v>136</v>
      </c>
      <c r="E136" s="38" t="s">
        <v>92</v>
      </c>
      <c r="F136" s="40" t="s">
        <v>92</v>
      </c>
      <c r="G136" s="49" t="s">
        <v>92</v>
      </c>
      <c r="H136" s="48">
        <v>4</v>
      </c>
      <c r="I136" s="53">
        <v>0.4</v>
      </c>
      <c r="S136" s="42"/>
      <c r="T136" s="43"/>
      <c r="U136" s="42"/>
      <c r="V136" s="44"/>
      <c r="W136" s="42"/>
      <c r="X136" s="44"/>
      <c r="Y136" s="44"/>
      <c r="Z136" s="45"/>
      <c r="AA136" s="45"/>
    </row>
    <row r="137" spans="1:27" ht="26.4" x14ac:dyDescent="0.25">
      <c r="A137" s="54"/>
      <c r="B137" s="40"/>
      <c r="C137" s="48" t="s">
        <v>5</v>
      </c>
      <c r="D137" s="52" t="s">
        <v>172</v>
      </c>
      <c r="E137" s="38" t="s">
        <v>92</v>
      </c>
      <c r="F137" s="40" t="s">
        <v>92</v>
      </c>
      <c r="G137" s="49" t="s">
        <v>92</v>
      </c>
      <c r="H137" s="48">
        <v>4</v>
      </c>
      <c r="I137" s="53">
        <v>0.8</v>
      </c>
      <c r="S137" s="42"/>
      <c r="T137" s="43"/>
      <c r="U137" s="42"/>
      <c r="V137" s="44"/>
      <c r="W137" s="42"/>
      <c r="X137" s="44"/>
      <c r="Y137" s="44"/>
      <c r="Z137" s="45"/>
      <c r="AA137" s="45"/>
    </row>
    <row r="138" spans="1:27" ht="26.4" x14ac:dyDescent="0.25">
      <c r="A138" s="48"/>
      <c r="B138" s="40"/>
      <c r="C138" s="48" t="s">
        <v>5</v>
      </c>
      <c r="D138" s="40" t="s">
        <v>173</v>
      </c>
      <c r="E138" s="38" t="s">
        <v>92</v>
      </c>
      <c r="F138" s="40" t="s">
        <v>92</v>
      </c>
      <c r="G138" s="49" t="s">
        <v>92</v>
      </c>
      <c r="H138" s="48">
        <v>4</v>
      </c>
      <c r="I138" s="53">
        <v>0.8</v>
      </c>
      <c r="S138" s="42"/>
      <c r="T138" s="43"/>
      <c r="U138" s="42"/>
      <c r="V138" s="44"/>
      <c r="W138" s="42"/>
      <c r="X138" s="44"/>
      <c r="Y138" s="44"/>
      <c r="Z138" s="45"/>
      <c r="AA138" s="45"/>
    </row>
    <row r="139" spans="1:27" x14ac:dyDescent="0.25">
      <c r="A139" s="54">
        <v>7</v>
      </c>
      <c r="B139" s="40" t="s">
        <v>174</v>
      </c>
      <c r="C139" s="48"/>
      <c r="D139" s="52"/>
      <c r="E139" s="38" t="s">
        <v>92</v>
      </c>
      <c r="F139" s="40" t="s">
        <v>92</v>
      </c>
      <c r="G139" s="49" t="s">
        <v>92</v>
      </c>
      <c r="H139" s="48"/>
      <c r="I139" s="53"/>
      <c r="S139" s="42"/>
      <c r="T139" s="43"/>
      <c r="U139" s="42"/>
      <c r="V139" s="44"/>
      <c r="W139" s="42"/>
      <c r="X139" s="44"/>
      <c r="Y139" s="44"/>
      <c r="Z139" s="45"/>
      <c r="AA139" s="45"/>
    </row>
    <row r="140" spans="1:27" x14ac:dyDescent="0.25">
      <c r="A140" s="54"/>
      <c r="B140" s="40"/>
      <c r="C140" s="48" t="s">
        <v>5</v>
      </c>
      <c r="D140" s="52" t="s">
        <v>175</v>
      </c>
      <c r="E140" s="38" t="s">
        <v>92</v>
      </c>
      <c r="F140" s="40" t="s">
        <v>92</v>
      </c>
      <c r="G140" s="49" t="s">
        <v>92</v>
      </c>
      <c r="H140" s="48">
        <v>4</v>
      </c>
      <c r="I140" s="53">
        <v>0.1</v>
      </c>
      <c r="S140" s="42"/>
      <c r="T140" s="43"/>
      <c r="U140" s="42"/>
      <c r="V140" s="44"/>
      <c r="W140" s="42"/>
      <c r="X140" s="44"/>
      <c r="Y140" s="44"/>
      <c r="Z140" s="45"/>
      <c r="AA140" s="45"/>
    </row>
    <row r="141" spans="1:27" ht="26.4" x14ac:dyDescent="0.25">
      <c r="A141" s="54"/>
      <c r="B141" s="40"/>
      <c r="C141" s="48" t="s">
        <v>5</v>
      </c>
      <c r="D141" s="52" t="s">
        <v>176</v>
      </c>
      <c r="E141" s="38" t="s">
        <v>92</v>
      </c>
      <c r="F141" s="40" t="s">
        <v>92</v>
      </c>
      <c r="G141" s="49" t="s">
        <v>92</v>
      </c>
      <c r="H141" s="48">
        <v>4</v>
      </c>
      <c r="I141" s="53">
        <v>0.2</v>
      </c>
      <c r="S141" s="42"/>
      <c r="T141" s="43"/>
      <c r="U141" s="42"/>
      <c r="V141" s="44"/>
      <c r="W141" s="42"/>
      <c r="X141" s="44"/>
      <c r="Y141" s="44"/>
      <c r="Z141" s="45"/>
      <c r="AA141" s="45"/>
    </row>
    <row r="142" spans="1:27" ht="39.6" x14ac:dyDescent="0.25">
      <c r="A142" s="48"/>
      <c r="B142" s="40"/>
      <c r="C142" s="48" t="s">
        <v>5</v>
      </c>
      <c r="D142" s="52" t="s">
        <v>177</v>
      </c>
      <c r="E142" s="38" t="s">
        <v>92</v>
      </c>
      <c r="F142" s="40" t="s">
        <v>92</v>
      </c>
      <c r="G142" s="49" t="s">
        <v>92</v>
      </c>
      <c r="H142" s="48">
        <v>4</v>
      </c>
      <c r="I142" s="53">
        <v>0.4</v>
      </c>
      <c r="S142" s="42"/>
      <c r="T142" s="43"/>
      <c r="U142" s="42"/>
      <c r="V142" s="44"/>
      <c r="W142" s="42"/>
      <c r="X142" s="44"/>
      <c r="Y142" s="44"/>
      <c r="Z142" s="45"/>
      <c r="AA142" s="45"/>
    </row>
    <row r="143" spans="1:27" x14ac:dyDescent="0.25">
      <c r="A143" s="54"/>
      <c r="B143" s="40"/>
      <c r="C143" s="48" t="s">
        <v>5</v>
      </c>
      <c r="D143" s="52" t="s">
        <v>178</v>
      </c>
      <c r="E143" s="38" t="s">
        <v>92</v>
      </c>
      <c r="F143" s="40" t="s">
        <v>92</v>
      </c>
      <c r="G143" s="49" t="s">
        <v>92</v>
      </c>
      <c r="H143" s="48">
        <v>4</v>
      </c>
      <c r="I143" s="53">
        <v>0.4</v>
      </c>
      <c r="S143" s="42"/>
      <c r="T143" s="43"/>
      <c r="U143" s="42"/>
      <c r="V143" s="44"/>
      <c r="W143" s="42"/>
      <c r="X143" s="44"/>
      <c r="Y143" s="44"/>
      <c r="Z143" s="45"/>
      <c r="AA143" s="45"/>
    </row>
    <row r="144" spans="1:27" x14ac:dyDescent="0.25">
      <c r="A144" s="54"/>
      <c r="B144" s="40"/>
      <c r="C144" s="48" t="s">
        <v>5</v>
      </c>
      <c r="D144" s="52" t="s">
        <v>179</v>
      </c>
      <c r="E144" s="38" t="s">
        <v>92</v>
      </c>
      <c r="F144" s="40" t="s">
        <v>92</v>
      </c>
      <c r="G144" s="49" t="s">
        <v>92</v>
      </c>
      <c r="H144" s="48">
        <v>4</v>
      </c>
      <c r="I144" s="53">
        <v>0.8</v>
      </c>
      <c r="S144" s="42"/>
      <c r="T144" s="43"/>
      <c r="U144" s="42"/>
      <c r="V144" s="44"/>
      <c r="W144" s="42"/>
      <c r="X144" s="44"/>
      <c r="Y144" s="44"/>
      <c r="Z144" s="45"/>
      <c r="AA144" s="45"/>
    </row>
    <row r="145" spans="1:27" ht="26.4" x14ac:dyDescent="0.25">
      <c r="A145" s="48"/>
      <c r="B145" s="40"/>
      <c r="C145" s="48" t="s">
        <v>5</v>
      </c>
      <c r="D145" s="52" t="s">
        <v>180</v>
      </c>
      <c r="E145" s="38" t="s">
        <v>92</v>
      </c>
      <c r="F145" s="40" t="s">
        <v>92</v>
      </c>
      <c r="G145" s="49" t="s">
        <v>92</v>
      </c>
      <c r="H145" s="48">
        <v>4</v>
      </c>
      <c r="I145" s="53">
        <v>0.2</v>
      </c>
      <c r="S145" s="42"/>
      <c r="T145" s="43"/>
      <c r="U145" s="42"/>
      <c r="V145" s="44"/>
      <c r="W145" s="42"/>
      <c r="X145" s="44"/>
      <c r="Y145" s="44"/>
      <c r="Z145" s="45"/>
      <c r="AA145" s="45"/>
    </row>
    <row r="146" spans="1:27" ht="66" x14ac:dyDescent="0.25">
      <c r="A146" s="54"/>
      <c r="B146" s="40"/>
      <c r="C146" s="48" t="s">
        <v>5</v>
      </c>
      <c r="D146" s="52" t="s">
        <v>181</v>
      </c>
      <c r="E146" s="38" t="s">
        <v>92</v>
      </c>
      <c r="F146" s="40" t="s">
        <v>92</v>
      </c>
      <c r="G146" s="49" t="s">
        <v>92</v>
      </c>
      <c r="H146" s="48">
        <v>4</v>
      </c>
      <c r="I146" s="53">
        <v>0.4</v>
      </c>
      <c r="S146" s="42"/>
      <c r="T146" s="43"/>
      <c r="U146" s="42"/>
      <c r="V146" s="44"/>
      <c r="W146" s="42"/>
      <c r="X146" s="44"/>
      <c r="Y146" s="44"/>
      <c r="Z146" s="45"/>
      <c r="AA146" s="45"/>
    </row>
    <row r="147" spans="1:27" x14ac:dyDescent="0.25">
      <c r="A147" s="54"/>
      <c r="B147" s="40"/>
      <c r="C147" s="48" t="s">
        <v>5</v>
      </c>
      <c r="D147" s="52" t="s">
        <v>182</v>
      </c>
      <c r="E147" s="38" t="s">
        <v>92</v>
      </c>
      <c r="F147" s="40" t="s">
        <v>92</v>
      </c>
      <c r="G147" s="49" t="s">
        <v>92</v>
      </c>
      <c r="H147" s="48">
        <v>4</v>
      </c>
      <c r="I147" s="53">
        <v>0.4</v>
      </c>
      <c r="S147" s="42"/>
      <c r="T147" s="43"/>
      <c r="U147" s="42"/>
      <c r="V147" s="44"/>
      <c r="W147" s="42"/>
      <c r="X147" s="44"/>
      <c r="Y147" s="44"/>
      <c r="Z147" s="45"/>
      <c r="AA147" s="45"/>
    </row>
    <row r="148" spans="1:27" x14ac:dyDescent="0.25">
      <c r="A148" s="54"/>
      <c r="B148" s="40"/>
      <c r="C148" s="48" t="s">
        <v>5</v>
      </c>
      <c r="D148" s="52" t="s">
        <v>183</v>
      </c>
      <c r="E148" s="38" t="s">
        <v>92</v>
      </c>
      <c r="F148" s="40" t="s">
        <v>92</v>
      </c>
      <c r="G148" s="49" t="s">
        <v>92</v>
      </c>
      <c r="H148" s="48">
        <v>4</v>
      </c>
      <c r="I148" s="53">
        <v>0.4</v>
      </c>
      <c r="S148" s="42"/>
      <c r="T148" s="43"/>
      <c r="U148" s="42"/>
      <c r="V148" s="44"/>
      <c r="W148" s="42"/>
      <c r="X148" s="44"/>
      <c r="Y148" s="44"/>
      <c r="Z148" s="45"/>
      <c r="AA148" s="45"/>
    </row>
    <row r="149" spans="1:27" x14ac:dyDescent="0.25">
      <c r="A149" s="48"/>
      <c r="B149" s="40"/>
      <c r="C149" s="48" t="s">
        <v>5</v>
      </c>
      <c r="D149" s="52" t="s">
        <v>184</v>
      </c>
      <c r="E149" s="38" t="s">
        <v>92</v>
      </c>
      <c r="F149" s="40" t="s">
        <v>92</v>
      </c>
      <c r="G149" s="49" t="s">
        <v>92</v>
      </c>
      <c r="H149" s="48">
        <v>4</v>
      </c>
      <c r="I149" s="53">
        <v>0.4</v>
      </c>
      <c r="S149" s="42"/>
      <c r="T149" s="43"/>
      <c r="U149" s="42"/>
      <c r="V149" s="44"/>
      <c r="W149" s="42"/>
      <c r="X149" s="44"/>
      <c r="Y149" s="44"/>
      <c r="Z149" s="45"/>
      <c r="AA149" s="45"/>
    </row>
    <row r="150" spans="1:27" ht="26.4" x14ac:dyDescent="0.25">
      <c r="A150" s="48">
        <v>8</v>
      </c>
      <c r="B150" s="40" t="s">
        <v>185</v>
      </c>
      <c r="C150" s="48"/>
      <c r="D150" s="40"/>
      <c r="E150" s="38" t="s">
        <v>92</v>
      </c>
      <c r="F150" s="40" t="s">
        <v>92</v>
      </c>
      <c r="G150" s="49" t="s">
        <v>92</v>
      </c>
      <c r="H150" s="48"/>
      <c r="I150" s="53"/>
      <c r="S150" s="42"/>
      <c r="T150" s="43"/>
      <c r="U150" s="42"/>
      <c r="V150" s="44"/>
      <c r="W150" s="42"/>
      <c r="X150" s="44"/>
      <c r="Y150" s="44"/>
      <c r="Z150" s="45"/>
      <c r="AA150" s="45"/>
    </row>
    <row r="151" spans="1:27" x14ac:dyDescent="0.25">
      <c r="A151" s="54"/>
      <c r="B151" s="40"/>
      <c r="C151" s="48" t="s">
        <v>5</v>
      </c>
      <c r="D151" s="52" t="s">
        <v>186</v>
      </c>
      <c r="E151" s="38"/>
      <c r="F151" s="40"/>
      <c r="G151" s="49"/>
      <c r="H151" s="48">
        <v>4</v>
      </c>
      <c r="I151" s="53">
        <v>0.2</v>
      </c>
      <c r="S151" s="42"/>
      <c r="T151" s="43"/>
      <c r="U151" s="42"/>
      <c r="V151" s="44"/>
      <c r="W151" s="42"/>
      <c r="X151" s="44"/>
      <c r="Y151" s="44"/>
      <c r="Z151" s="45"/>
      <c r="AA151" s="45"/>
    </row>
    <row r="152" spans="1:27" ht="26.4" x14ac:dyDescent="0.25">
      <c r="A152" s="54"/>
      <c r="B152" s="40"/>
      <c r="C152" s="48" t="s">
        <v>5</v>
      </c>
      <c r="D152" s="52" t="s">
        <v>187</v>
      </c>
      <c r="E152" s="38"/>
      <c r="F152" s="40"/>
      <c r="G152" s="49"/>
      <c r="H152" s="48">
        <v>4</v>
      </c>
      <c r="I152" s="53">
        <v>0.2</v>
      </c>
      <c r="S152" s="42"/>
      <c r="T152" s="43"/>
      <c r="U152" s="42"/>
      <c r="V152" s="44"/>
      <c r="W152" s="42"/>
      <c r="X152" s="44"/>
      <c r="Y152" s="44"/>
      <c r="Z152" s="45"/>
      <c r="AA152" s="45"/>
    </row>
    <row r="153" spans="1:27" x14ac:dyDescent="0.25">
      <c r="A153" s="54"/>
      <c r="B153" s="40"/>
      <c r="C153" s="48" t="s">
        <v>5</v>
      </c>
      <c r="D153" s="52" t="s">
        <v>188</v>
      </c>
      <c r="E153" s="38"/>
      <c r="F153" s="40"/>
      <c r="G153" s="49"/>
      <c r="H153" s="48">
        <v>4</v>
      </c>
      <c r="I153" s="53">
        <v>0.2</v>
      </c>
      <c r="S153" s="42"/>
      <c r="T153" s="43"/>
      <c r="U153" s="42"/>
      <c r="V153" s="44"/>
      <c r="W153" s="42"/>
      <c r="X153" s="44"/>
      <c r="Y153" s="44"/>
      <c r="Z153" s="45"/>
      <c r="AA153" s="45"/>
    </row>
    <row r="154" spans="1:27" x14ac:dyDescent="0.25">
      <c r="A154" s="48"/>
      <c r="B154" s="40"/>
      <c r="C154" s="48" t="s">
        <v>5</v>
      </c>
      <c r="D154" s="40" t="s">
        <v>189</v>
      </c>
      <c r="E154" s="38"/>
      <c r="F154" s="40"/>
      <c r="G154" s="49"/>
      <c r="H154" s="48">
        <v>4</v>
      </c>
      <c r="I154" s="53">
        <v>0.4</v>
      </c>
      <c r="S154" s="42"/>
      <c r="T154" s="43"/>
      <c r="U154" s="42"/>
      <c r="V154" s="44"/>
      <c r="W154" s="42"/>
      <c r="X154" s="44"/>
      <c r="Y154" s="44"/>
      <c r="Z154" s="45"/>
      <c r="AA154" s="45"/>
    </row>
    <row r="155" spans="1:27" x14ac:dyDescent="0.25">
      <c r="A155" s="54"/>
      <c r="B155" s="40"/>
      <c r="C155" s="48" t="s">
        <v>5</v>
      </c>
      <c r="D155" s="52" t="s">
        <v>190</v>
      </c>
      <c r="E155" s="38"/>
      <c r="F155" s="40"/>
      <c r="G155" s="49"/>
      <c r="H155" s="48">
        <v>4</v>
      </c>
      <c r="I155" s="53">
        <v>0.4</v>
      </c>
      <c r="S155" s="42"/>
      <c r="T155" s="43"/>
      <c r="U155" s="42"/>
      <c r="V155" s="44"/>
      <c r="W155" s="42"/>
      <c r="X155" s="44"/>
      <c r="Y155" s="44"/>
      <c r="Z155" s="45"/>
      <c r="AA155" s="45"/>
    </row>
    <row r="156" spans="1:27" x14ac:dyDescent="0.25">
      <c r="A156" s="54">
        <v>9</v>
      </c>
      <c r="B156" s="40" t="s">
        <v>191</v>
      </c>
      <c r="C156" s="48"/>
      <c r="D156" s="52"/>
      <c r="E156" s="38"/>
      <c r="F156" s="40"/>
      <c r="G156" s="49"/>
      <c r="H156" s="48"/>
      <c r="I156" s="53"/>
      <c r="S156" s="42"/>
      <c r="T156" s="43"/>
      <c r="U156" s="42"/>
      <c r="V156" s="44"/>
      <c r="W156" s="42"/>
      <c r="X156" s="44"/>
      <c r="Y156" s="44"/>
      <c r="Z156" s="45"/>
      <c r="AA156" s="45"/>
    </row>
    <row r="157" spans="1:27" x14ac:dyDescent="0.25">
      <c r="A157" s="54"/>
      <c r="B157" s="40"/>
      <c r="C157" s="48" t="s">
        <v>5</v>
      </c>
      <c r="D157" s="52" t="s">
        <v>192</v>
      </c>
      <c r="E157" s="38"/>
      <c r="F157" s="40"/>
      <c r="G157" s="49"/>
      <c r="H157" s="48">
        <v>4</v>
      </c>
      <c r="I157" s="53">
        <v>0.2</v>
      </c>
      <c r="S157" s="42"/>
      <c r="T157" s="43"/>
      <c r="U157" s="42"/>
      <c r="V157" s="44"/>
      <c r="W157" s="42"/>
      <c r="X157" s="44"/>
      <c r="Y157" s="44"/>
      <c r="Z157" s="45"/>
      <c r="AA157" s="45"/>
    </row>
    <row r="158" spans="1:27" x14ac:dyDescent="0.25">
      <c r="A158" s="48"/>
      <c r="B158" s="40"/>
      <c r="C158" s="48" t="s">
        <v>5</v>
      </c>
      <c r="D158" s="40" t="s">
        <v>193</v>
      </c>
      <c r="E158" s="38"/>
      <c r="F158" s="40"/>
      <c r="G158" s="49"/>
      <c r="H158" s="48">
        <v>7</v>
      </c>
      <c r="I158" s="53">
        <v>0.2</v>
      </c>
      <c r="S158" s="42"/>
      <c r="T158" s="43"/>
      <c r="U158" s="42"/>
      <c r="V158" s="44"/>
      <c r="W158" s="42"/>
      <c r="X158" s="44"/>
      <c r="Y158" s="44"/>
      <c r="Z158" s="45"/>
      <c r="AA158" s="45"/>
    </row>
    <row r="159" spans="1:27" x14ac:dyDescent="0.25">
      <c r="A159" s="54"/>
      <c r="B159" s="40"/>
      <c r="C159" s="48" t="s">
        <v>5</v>
      </c>
      <c r="D159" s="52" t="s">
        <v>194</v>
      </c>
      <c r="E159" s="38"/>
      <c r="F159" s="40" t="s">
        <v>195</v>
      </c>
      <c r="G159" s="49"/>
      <c r="H159" s="48">
        <v>4</v>
      </c>
      <c r="I159" s="53">
        <v>1</v>
      </c>
      <c r="S159" s="42"/>
      <c r="T159" s="43"/>
      <c r="U159" s="42"/>
      <c r="V159" s="44"/>
      <c r="W159" s="42"/>
      <c r="X159" s="44"/>
      <c r="Y159" s="44"/>
      <c r="Z159" s="45"/>
      <c r="AA159" s="45"/>
    </row>
    <row r="160" spans="1:27" x14ac:dyDescent="0.25">
      <c r="A160" s="54"/>
      <c r="B160" s="40"/>
      <c r="C160" s="48" t="s">
        <v>5</v>
      </c>
      <c r="D160" s="52" t="s">
        <v>194</v>
      </c>
      <c r="E160" s="38"/>
      <c r="F160" s="40" t="s">
        <v>196</v>
      </c>
      <c r="G160" s="49"/>
      <c r="H160" s="48">
        <v>4</v>
      </c>
      <c r="I160" s="53">
        <v>1</v>
      </c>
      <c r="S160" s="42"/>
      <c r="T160" s="43"/>
      <c r="U160" s="42"/>
      <c r="V160" s="44"/>
      <c r="W160" s="42"/>
      <c r="X160" s="44"/>
      <c r="Y160" s="44"/>
      <c r="Z160" s="45"/>
      <c r="AA160" s="45"/>
    </row>
    <row r="161" spans="1:27" x14ac:dyDescent="0.25">
      <c r="A161" s="54"/>
      <c r="B161" s="40"/>
      <c r="C161" s="48" t="s">
        <v>5</v>
      </c>
      <c r="D161" s="52" t="s">
        <v>197</v>
      </c>
      <c r="E161" s="38"/>
      <c r="F161" s="40"/>
      <c r="G161" s="49"/>
      <c r="H161" s="48">
        <v>4</v>
      </c>
      <c r="I161" s="53">
        <v>0.6</v>
      </c>
      <c r="S161" s="42"/>
      <c r="T161" s="43"/>
      <c r="U161" s="42"/>
      <c r="V161" s="44"/>
      <c r="W161" s="42"/>
      <c r="X161" s="44"/>
      <c r="Y161" s="44"/>
      <c r="Z161" s="45"/>
      <c r="AA161" s="45"/>
    </row>
    <row r="162" spans="1:27" ht="39.6" x14ac:dyDescent="0.25">
      <c r="A162" s="48"/>
      <c r="B162" s="40"/>
      <c r="C162" s="48" t="s">
        <v>5</v>
      </c>
      <c r="D162" s="40" t="s">
        <v>198</v>
      </c>
      <c r="E162" s="38"/>
      <c r="F162" s="40" t="s">
        <v>199</v>
      </c>
      <c r="G162" s="49"/>
      <c r="H162" s="48">
        <v>6</v>
      </c>
      <c r="I162" s="53">
        <v>1</v>
      </c>
      <c r="S162" s="42"/>
      <c r="T162" s="43"/>
      <c r="U162" s="42"/>
      <c r="V162" s="44"/>
      <c r="W162" s="42"/>
      <c r="X162" s="44"/>
      <c r="Y162" s="44"/>
      <c r="Z162" s="45"/>
      <c r="AA162" s="45"/>
    </row>
    <row r="163" spans="1:27" x14ac:dyDescent="0.25">
      <c r="A163" s="54"/>
      <c r="B163" s="40"/>
      <c r="C163" s="48" t="s">
        <v>5</v>
      </c>
      <c r="D163" s="52" t="s">
        <v>200</v>
      </c>
      <c r="E163" s="38"/>
      <c r="F163" s="40"/>
      <c r="G163" s="49"/>
      <c r="H163" s="48">
        <v>4</v>
      </c>
      <c r="I163" s="53">
        <v>0.4</v>
      </c>
      <c r="S163" s="42"/>
      <c r="T163" s="43"/>
      <c r="U163" s="42"/>
      <c r="V163" s="44"/>
      <c r="W163" s="42"/>
      <c r="X163" s="44"/>
      <c r="Y163" s="44"/>
      <c r="Z163" s="45"/>
      <c r="AA163" s="45"/>
    </row>
    <row r="164" spans="1:27" x14ac:dyDescent="0.25">
      <c r="A164" s="54"/>
      <c r="B164" s="40"/>
      <c r="C164" s="48" t="s">
        <v>5</v>
      </c>
      <c r="D164" s="52" t="s">
        <v>201</v>
      </c>
      <c r="E164" s="38"/>
      <c r="F164" s="40"/>
      <c r="G164" s="49"/>
      <c r="H164" s="48">
        <v>4</v>
      </c>
      <c r="I164" s="53">
        <v>1</v>
      </c>
      <c r="S164" s="42"/>
      <c r="T164" s="43"/>
      <c r="U164" s="42"/>
      <c r="V164" s="44"/>
      <c r="W164" s="42"/>
      <c r="X164" s="44"/>
      <c r="Y164" s="44"/>
      <c r="Z164" s="45"/>
      <c r="AA164" s="45"/>
    </row>
    <row r="165" spans="1:27" x14ac:dyDescent="0.25">
      <c r="A165" s="54"/>
      <c r="B165" s="40"/>
      <c r="C165" s="48" t="s">
        <v>5</v>
      </c>
      <c r="D165" s="52" t="s">
        <v>202</v>
      </c>
      <c r="E165" s="38"/>
      <c r="F165" s="40"/>
      <c r="G165" s="49"/>
      <c r="H165" s="48">
        <v>4</v>
      </c>
      <c r="I165" s="53">
        <v>0.4</v>
      </c>
      <c r="S165" s="42"/>
      <c r="T165" s="43"/>
      <c r="U165" s="42"/>
      <c r="V165" s="44"/>
      <c r="W165" s="42"/>
      <c r="X165" s="44"/>
      <c r="Y165" s="44"/>
      <c r="Z165" s="45"/>
      <c r="AA165" s="45"/>
    </row>
    <row r="166" spans="1:27" x14ac:dyDescent="0.25">
      <c r="A166" s="48"/>
      <c r="B166" s="40"/>
      <c r="C166" s="48" t="s">
        <v>5</v>
      </c>
      <c r="D166" s="40" t="s">
        <v>203</v>
      </c>
      <c r="E166" s="38"/>
      <c r="F166" s="40"/>
      <c r="G166" s="49"/>
      <c r="H166" s="48">
        <v>4</v>
      </c>
      <c r="I166" s="53">
        <v>1</v>
      </c>
      <c r="S166" s="42"/>
      <c r="T166" s="43"/>
      <c r="U166" s="42"/>
      <c r="V166" s="44"/>
      <c r="W166" s="42"/>
      <c r="X166" s="44"/>
      <c r="Y166" s="44"/>
      <c r="Z166" s="45"/>
      <c r="AA166" s="45"/>
    </row>
    <row r="167" spans="1:27" x14ac:dyDescent="0.25">
      <c r="A167" s="54"/>
      <c r="B167" s="40"/>
      <c r="C167" s="48" t="s">
        <v>5</v>
      </c>
      <c r="D167" s="52" t="s">
        <v>204</v>
      </c>
      <c r="E167" s="38"/>
      <c r="F167" s="40"/>
      <c r="G167" s="49"/>
      <c r="H167" s="48">
        <v>4</v>
      </c>
      <c r="I167" s="53">
        <v>0.4</v>
      </c>
      <c r="S167" s="42"/>
      <c r="T167" s="43"/>
      <c r="U167" s="42"/>
      <c r="V167" s="44"/>
      <c r="W167" s="42"/>
      <c r="X167" s="44"/>
      <c r="Y167" s="44"/>
      <c r="Z167" s="45"/>
      <c r="AA167" s="45"/>
    </row>
    <row r="168" spans="1:27" x14ac:dyDescent="0.25">
      <c r="A168" s="54"/>
      <c r="B168" s="40"/>
      <c r="C168" s="48" t="s">
        <v>5</v>
      </c>
      <c r="D168" s="52" t="s">
        <v>205</v>
      </c>
      <c r="E168" s="38"/>
      <c r="F168" s="40"/>
      <c r="G168" s="49"/>
      <c r="H168" s="48">
        <v>4</v>
      </c>
      <c r="I168" s="53">
        <v>0.4</v>
      </c>
      <c r="S168" s="42"/>
      <c r="T168" s="43"/>
      <c r="U168" s="42"/>
      <c r="V168" s="44"/>
      <c r="W168" s="42"/>
      <c r="X168" s="44"/>
      <c r="Y168" s="44"/>
      <c r="Z168" s="45"/>
      <c r="AA168" s="45"/>
    </row>
    <row r="169" spans="1:27" x14ac:dyDescent="0.25">
      <c r="A169" s="54"/>
      <c r="B169" s="40"/>
      <c r="C169" s="48" t="s">
        <v>5</v>
      </c>
      <c r="D169" s="52" t="s">
        <v>206</v>
      </c>
      <c r="E169" s="38"/>
      <c r="F169" s="40"/>
      <c r="G169" s="49"/>
      <c r="H169" s="48">
        <v>4</v>
      </c>
      <c r="I169" s="53">
        <v>0.4</v>
      </c>
      <c r="S169" s="42"/>
      <c r="T169" s="43"/>
      <c r="U169" s="42"/>
      <c r="V169" s="44"/>
      <c r="W169" s="42"/>
      <c r="X169" s="44"/>
      <c r="Y169" s="44"/>
      <c r="Z169" s="45"/>
      <c r="AA169" s="45"/>
    </row>
    <row r="170" spans="1:27" ht="26.4" x14ac:dyDescent="0.25">
      <c r="A170" s="48"/>
      <c r="B170" s="40"/>
      <c r="C170" s="48" t="s">
        <v>5</v>
      </c>
      <c r="D170" s="40" t="s">
        <v>207</v>
      </c>
      <c r="E170" s="38"/>
      <c r="F170" s="40"/>
      <c r="G170" s="49"/>
      <c r="H170" s="48">
        <v>4</v>
      </c>
      <c r="I170" s="53">
        <v>0.4</v>
      </c>
      <c r="S170" s="42"/>
      <c r="T170" s="43"/>
      <c r="U170" s="42"/>
      <c r="V170" s="44"/>
      <c r="W170" s="42"/>
      <c r="X170" s="44"/>
      <c r="Y170" s="44"/>
      <c r="Z170" s="45"/>
      <c r="AA170" s="45"/>
    </row>
    <row r="171" spans="1:27" ht="26.4" x14ac:dyDescent="0.25">
      <c r="A171" s="54"/>
      <c r="B171" s="40"/>
      <c r="C171" s="48" t="s">
        <v>5</v>
      </c>
      <c r="D171" s="52" t="s">
        <v>208</v>
      </c>
      <c r="E171" s="38"/>
      <c r="F171" s="40"/>
      <c r="G171" s="49"/>
      <c r="H171" s="48">
        <v>3</v>
      </c>
      <c r="I171" s="53">
        <v>0.4</v>
      </c>
      <c r="S171" s="42"/>
      <c r="T171" s="43"/>
      <c r="U171" s="42"/>
      <c r="V171" s="44"/>
      <c r="W171" s="42"/>
      <c r="X171" s="44"/>
      <c r="Y171" s="44"/>
      <c r="Z171" s="45"/>
      <c r="AA171" s="45"/>
    </row>
    <row r="172" spans="1:27" x14ac:dyDescent="0.25">
      <c r="A172" s="54"/>
      <c r="B172" s="40"/>
      <c r="C172" s="48" t="s">
        <v>5</v>
      </c>
      <c r="D172" s="52" t="s">
        <v>209</v>
      </c>
      <c r="E172" s="38"/>
      <c r="F172" s="40"/>
      <c r="G172" s="49"/>
      <c r="H172" s="48">
        <v>3</v>
      </c>
      <c r="I172" s="53">
        <v>0.4</v>
      </c>
      <c r="S172" s="42"/>
      <c r="T172" s="43"/>
      <c r="U172" s="42"/>
      <c r="V172" s="44"/>
      <c r="W172" s="42"/>
      <c r="X172" s="44"/>
      <c r="Y172" s="44"/>
      <c r="Z172" s="45"/>
      <c r="AA172" s="45"/>
    </row>
    <row r="173" spans="1:27" ht="26.4" x14ac:dyDescent="0.25">
      <c r="A173" s="54"/>
      <c r="B173" s="40"/>
      <c r="C173" s="48" t="s">
        <v>5</v>
      </c>
      <c r="D173" s="52" t="s">
        <v>210</v>
      </c>
      <c r="E173" s="38"/>
      <c r="F173" s="40"/>
      <c r="G173" s="49"/>
      <c r="H173" s="48">
        <v>4</v>
      </c>
      <c r="I173" s="53">
        <v>0.2</v>
      </c>
      <c r="S173" s="42"/>
      <c r="T173" s="43"/>
      <c r="U173" s="42"/>
      <c r="V173" s="44"/>
      <c r="W173" s="42"/>
      <c r="X173" s="44"/>
      <c r="Y173" s="44"/>
      <c r="Z173" s="45"/>
      <c r="AA173" s="45"/>
    </row>
    <row r="174" spans="1:27" ht="26.4" x14ac:dyDescent="0.25">
      <c r="A174" s="48">
        <v>10</v>
      </c>
      <c r="B174" s="40" t="s">
        <v>211</v>
      </c>
      <c r="C174" s="48"/>
      <c r="D174" s="40"/>
      <c r="E174" s="38"/>
      <c r="F174" s="40"/>
      <c r="G174" s="49"/>
      <c r="H174" s="48"/>
      <c r="I174" s="53"/>
      <c r="S174" s="42"/>
      <c r="T174" s="43"/>
      <c r="U174" s="42"/>
      <c r="V174" s="44"/>
      <c r="W174" s="42"/>
      <c r="X174" s="44"/>
      <c r="Y174" s="44"/>
      <c r="Z174" s="45"/>
      <c r="AA174" s="45"/>
    </row>
    <row r="175" spans="1:27" ht="26.4" x14ac:dyDescent="0.25">
      <c r="A175" s="54"/>
      <c r="B175" s="40"/>
      <c r="C175" s="48" t="s">
        <v>5</v>
      </c>
      <c r="D175" s="52" t="s">
        <v>212</v>
      </c>
      <c r="E175" s="38"/>
      <c r="F175" s="40"/>
      <c r="G175" s="49"/>
      <c r="H175" s="48">
        <v>4</v>
      </c>
      <c r="I175" s="53">
        <v>0.3</v>
      </c>
      <c r="S175" s="42"/>
      <c r="T175" s="43"/>
      <c r="U175" s="42"/>
      <c r="V175" s="44"/>
      <c r="W175" s="42"/>
      <c r="X175" s="44"/>
      <c r="Y175" s="44"/>
      <c r="Z175" s="45"/>
      <c r="AA175" s="45"/>
    </row>
    <row r="176" spans="1:27" x14ac:dyDescent="0.25">
      <c r="A176" s="54"/>
      <c r="B176" s="40"/>
      <c r="C176" s="48" t="s">
        <v>5</v>
      </c>
      <c r="D176" s="52" t="s">
        <v>213</v>
      </c>
      <c r="E176" s="38"/>
      <c r="F176" s="40"/>
      <c r="G176" s="49"/>
      <c r="H176" s="48">
        <v>4</v>
      </c>
      <c r="I176" s="53">
        <v>0.5</v>
      </c>
      <c r="S176" s="42"/>
      <c r="T176" s="43"/>
      <c r="U176" s="42"/>
      <c r="V176" s="44"/>
      <c r="W176" s="42"/>
      <c r="X176" s="44"/>
      <c r="Y176" s="44"/>
      <c r="Z176" s="45"/>
      <c r="AA176" s="45"/>
    </row>
    <row r="177" spans="1:27" ht="26.4" x14ac:dyDescent="0.25">
      <c r="A177" s="54"/>
      <c r="B177" s="40"/>
      <c r="C177" s="48" t="s">
        <v>5</v>
      </c>
      <c r="D177" s="52" t="s">
        <v>214</v>
      </c>
      <c r="E177" s="38" t="s">
        <v>92</v>
      </c>
      <c r="F177" s="40" t="s">
        <v>92</v>
      </c>
      <c r="G177" s="49" t="s">
        <v>92</v>
      </c>
      <c r="H177" s="48">
        <v>4</v>
      </c>
      <c r="I177" s="53">
        <v>0.5</v>
      </c>
      <c r="S177" s="42"/>
      <c r="T177" s="43"/>
      <c r="U177" s="42"/>
      <c r="V177" s="44"/>
      <c r="W177" s="42"/>
      <c r="X177" s="44"/>
      <c r="Y177" s="44"/>
      <c r="Z177" s="45"/>
      <c r="AA177" s="45"/>
    </row>
    <row r="178" spans="1:27" x14ac:dyDescent="0.25">
      <c r="A178" s="54"/>
      <c r="B178" s="40"/>
      <c r="C178" s="48" t="s">
        <v>5</v>
      </c>
      <c r="D178" s="52" t="s">
        <v>215</v>
      </c>
      <c r="E178" s="38" t="s">
        <v>92</v>
      </c>
      <c r="F178" s="40" t="s">
        <v>92</v>
      </c>
      <c r="G178" s="49" t="s">
        <v>92</v>
      </c>
      <c r="H178" s="48">
        <v>4</v>
      </c>
      <c r="I178" s="53">
        <v>0.5</v>
      </c>
      <c r="S178" s="42"/>
      <c r="T178" s="43"/>
      <c r="U178" s="42"/>
      <c r="V178" s="44"/>
      <c r="W178" s="42"/>
      <c r="X178" s="44"/>
      <c r="Y178" s="44"/>
      <c r="Z178" s="45"/>
      <c r="AA178" s="45"/>
    </row>
    <row r="179" spans="1:27" x14ac:dyDescent="0.25">
      <c r="A179" s="54"/>
      <c r="B179" s="40"/>
      <c r="C179" s="48" t="s">
        <v>5</v>
      </c>
      <c r="D179" s="52" t="s">
        <v>216</v>
      </c>
      <c r="E179" s="38" t="s">
        <v>92</v>
      </c>
      <c r="F179" s="40" t="s">
        <v>92</v>
      </c>
      <c r="G179" s="49" t="s">
        <v>92</v>
      </c>
      <c r="H179" s="48">
        <v>4</v>
      </c>
      <c r="I179" s="53">
        <v>0.5</v>
      </c>
      <c r="S179" s="42"/>
      <c r="T179" s="43"/>
      <c r="U179" s="42"/>
      <c r="V179" s="44"/>
      <c r="W179" s="42"/>
      <c r="X179" s="44"/>
      <c r="Y179" s="44"/>
      <c r="Z179" s="45"/>
      <c r="AA179" s="45"/>
    </row>
    <row r="180" spans="1:27" ht="26.4" x14ac:dyDescent="0.25">
      <c r="A180" s="54"/>
      <c r="B180" s="40"/>
      <c r="C180" s="48" t="s">
        <v>5</v>
      </c>
      <c r="D180" s="52" t="s">
        <v>217</v>
      </c>
      <c r="E180" s="38" t="s">
        <v>92</v>
      </c>
      <c r="F180" s="40" t="s">
        <v>218</v>
      </c>
      <c r="G180" s="49" t="s">
        <v>92</v>
      </c>
      <c r="H180" s="48">
        <v>4</v>
      </c>
      <c r="I180" s="53">
        <v>0.5</v>
      </c>
      <c r="S180" s="42"/>
      <c r="T180" s="43"/>
      <c r="U180" s="42"/>
      <c r="V180" s="44"/>
      <c r="W180" s="42"/>
      <c r="X180" s="44"/>
      <c r="Y180" s="44"/>
      <c r="Z180" s="45"/>
      <c r="AA180" s="45"/>
    </row>
    <row r="181" spans="1:27" ht="26.4" x14ac:dyDescent="0.25">
      <c r="A181" s="48"/>
      <c r="B181" s="40"/>
      <c r="C181" s="48" t="s">
        <v>5</v>
      </c>
      <c r="D181" s="40" t="s">
        <v>219</v>
      </c>
      <c r="E181" s="38" t="s">
        <v>92</v>
      </c>
      <c r="F181" s="40" t="s">
        <v>92</v>
      </c>
      <c r="G181" s="49" t="s">
        <v>92</v>
      </c>
      <c r="H181" s="48">
        <v>4</v>
      </c>
      <c r="I181" s="53">
        <v>0.5</v>
      </c>
      <c r="S181" s="42"/>
      <c r="T181" s="43"/>
      <c r="U181" s="42"/>
      <c r="V181" s="44"/>
      <c r="W181" s="42"/>
      <c r="X181" s="44"/>
      <c r="Y181" s="44"/>
      <c r="Z181" s="45"/>
      <c r="AA181" s="45"/>
    </row>
    <row r="182" spans="1:27" ht="26.4" x14ac:dyDescent="0.25">
      <c r="A182" s="54"/>
      <c r="B182" s="40"/>
      <c r="C182" s="48" t="s">
        <v>5</v>
      </c>
      <c r="D182" s="52" t="s">
        <v>220</v>
      </c>
      <c r="E182" s="38" t="s">
        <v>92</v>
      </c>
      <c r="F182" s="40" t="s">
        <v>92</v>
      </c>
      <c r="G182" s="49" t="s">
        <v>92</v>
      </c>
      <c r="H182" s="48">
        <v>4</v>
      </c>
      <c r="I182" s="53">
        <v>0.6</v>
      </c>
      <c r="S182" s="42"/>
      <c r="T182" s="43"/>
      <c r="U182" s="42"/>
      <c r="V182" s="44"/>
      <c r="W182" s="42"/>
      <c r="X182" s="44"/>
      <c r="Y182" s="44"/>
      <c r="Z182" s="45"/>
      <c r="AA182" s="45"/>
    </row>
    <row r="183" spans="1:27" x14ac:dyDescent="0.25">
      <c r="A183" s="54"/>
      <c r="B183" s="40"/>
      <c r="C183" s="48" t="s">
        <v>5</v>
      </c>
      <c r="D183" s="52" t="s">
        <v>221</v>
      </c>
      <c r="E183" s="38" t="s">
        <v>92</v>
      </c>
      <c r="F183" s="40" t="s">
        <v>92</v>
      </c>
      <c r="G183" s="49" t="s">
        <v>92</v>
      </c>
      <c r="H183" s="48">
        <v>4</v>
      </c>
      <c r="I183" s="53">
        <v>0.5</v>
      </c>
      <c r="S183" s="42"/>
      <c r="T183" s="43"/>
      <c r="U183" s="42"/>
      <c r="V183" s="44"/>
      <c r="W183" s="42"/>
      <c r="X183" s="44"/>
      <c r="Y183" s="44"/>
      <c r="Z183" s="45"/>
      <c r="AA183" s="45"/>
    </row>
    <row r="184" spans="1:27" ht="26.4" x14ac:dyDescent="0.25">
      <c r="A184" s="54"/>
      <c r="B184" s="40"/>
      <c r="C184" s="48" t="s">
        <v>5</v>
      </c>
      <c r="D184" s="52" t="s">
        <v>222</v>
      </c>
      <c r="E184" s="38" t="s">
        <v>92</v>
      </c>
      <c r="F184" s="40" t="s">
        <v>92</v>
      </c>
      <c r="G184" s="49" t="s">
        <v>92</v>
      </c>
      <c r="H184" s="48">
        <v>4</v>
      </c>
      <c r="I184" s="53">
        <v>0.5</v>
      </c>
      <c r="S184" s="42"/>
      <c r="T184" s="43"/>
      <c r="U184" s="42"/>
      <c r="V184" s="44"/>
      <c r="W184" s="42"/>
      <c r="X184" s="44"/>
      <c r="Y184" s="44"/>
      <c r="Z184" s="45"/>
      <c r="AA184" s="45"/>
    </row>
    <row r="185" spans="1:27" ht="26.4" x14ac:dyDescent="0.25">
      <c r="A185" s="48"/>
      <c r="B185" s="40"/>
      <c r="C185" s="48" t="s">
        <v>5</v>
      </c>
      <c r="D185" s="40" t="s">
        <v>223</v>
      </c>
      <c r="E185" s="38" t="s">
        <v>92</v>
      </c>
      <c r="F185" s="40" t="s">
        <v>92</v>
      </c>
      <c r="G185" s="49" t="s">
        <v>92</v>
      </c>
      <c r="H185" s="48">
        <v>4</v>
      </c>
      <c r="I185" s="53">
        <v>0.5</v>
      </c>
      <c r="S185" s="42"/>
      <c r="T185" s="43"/>
      <c r="U185" s="42"/>
      <c r="V185" s="44"/>
      <c r="W185" s="42"/>
      <c r="X185" s="44"/>
      <c r="Y185" s="44"/>
      <c r="Z185" s="45"/>
      <c r="AA185" s="45"/>
    </row>
    <row r="186" spans="1:27" ht="26.4" x14ac:dyDescent="0.25">
      <c r="A186" s="54"/>
      <c r="B186" s="40"/>
      <c r="C186" s="48" t="s">
        <v>5</v>
      </c>
      <c r="D186" s="52" t="s">
        <v>224</v>
      </c>
      <c r="E186" s="38" t="s">
        <v>92</v>
      </c>
      <c r="F186" s="40" t="s">
        <v>92</v>
      </c>
      <c r="G186" s="49" t="s">
        <v>92</v>
      </c>
      <c r="H186" s="48">
        <v>4</v>
      </c>
      <c r="I186" s="53">
        <v>0.5</v>
      </c>
      <c r="S186" s="42"/>
      <c r="T186" s="43"/>
      <c r="U186" s="42"/>
      <c r="V186" s="44"/>
      <c r="W186" s="42"/>
      <c r="X186" s="44"/>
      <c r="Y186" s="44"/>
      <c r="Z186" s="45"/>
      <c r="AA186" s="45"/>
    </row>
    <row r="187" spans="1:27" ht="26.4" x14ac:dyDescent="0.25">
      <c r="A187" s="54"/>
      <c r="B187" s="40"/>
      <c r="C187" s="48" t="s">
        <v>5</v>
      </c>
      <c r="D187" s="52" t="s">
        <v>225</v>
      </c>
      <c r="E187" s="38" t="s">
        <v>92</v>
      </c>
      <c r="F187" s="40" t="s">
        <v>92</v>
      </c>
      <c r="G187" s="49" t="s">
        <v>92</v>
      </c>
      <c r="H187" s="48">
        <v>4</v>
      </c>
      <c r="I187" s="53">
        <v>0.5</v>
      </c>
      <c r="S187" s="42"/>
      <c r="T187" s="43"/>
      <c r="U187" s="42"/>
      <c r="V187" s="44"/>
      <c r="W187" s="42"/>
      <c r="X187" s="44"/>
      <c r="Y187" s="44"/>
      <c r="Z187" s="45"/>
      <c r="AA187" s="45"/>
    </row>
    <row r="188" spans="1:27" ht="26.4" x14ac:dyDescent="0.25">
      <c r="A188" s="54"/>
      <c r="B188" s="40"/>
      <c r="C188" s="48" t="s">
        <v>5</v>
      </c>
      <c r="D188" s="52" t="s">
        <v>226</v>
      </c>
      <c r="E188" s="38" t="s">
        <v>92</v>
      </c>
      <c r="F188" s="40" t="s">
        <v>92</v>
      </c>
      <c r="G188" s="49" t="s">
        <v>92</v>
      </c>
      <c r="H188" s="48">
        <v>4</v>
      </c>
      <c r="I188" s="53">
        <v>0.5</v>
      </c>
      <c r="S188" s="42"/>
      <c r="T188" s="43"/>
      <c r="U188" s="42"/>
      <c r="V188" s="44"/>
      <c r="W188" s="42"/>
      <c r="X188" s="44"/>
      <c r="Y188" s="44"/>
      <c r="Z188" s="45"/>
      <c r="AA188" s="45"/>
    </row>
    <row r="189" spans="1:27" ht="26.4" x14ac:dyDescent="0.25">
      <c r="A189" s="48"/>
      <c r="B189" s="40"/>
      <c r="C189" s="48" t="s">
        <v>5</v>
      </c>
      <c r="D189" s="40" t="s">
        <v>330</v>
      </c>
      <c r="E189" s="38" t="s">
        <v>92</v>
      </c>
      <c r="F189" s="40" t="s">
        <v>92</v>
      </c>
      <c r="G189" s="49" t="s">
        <v>92</v>
      </c>
      <c r="H189" s="48">
        <v>3</v>
      </c>
      <c r="I189" s="53">
        <v>0.5</v>
      </c>
      <c r="S189" s="42"/>
      <c r="T189" s="43"/>
      <c r="U189" s="42"/>
      <c r="V189" s="44"/>
      <c r="W189" s="42"/>
      <c r="X189" s="44"/>
      <c r="Y189" s="44"/>
      <c r="Z189" s="45"/>
      <c r="AA189" s="45"/>
    </row>
    <row r="190" spans="1:27" x14ac:dyDescent="0.25">
      <c r="A190" s="54"/>
      <c r="B190" s="40"/>
      <c r="C190" s="48" t="s">
        <v>5</v>
      </c>
      <c r="D190" s="52" t="s">
        <v>227</v>
      </c>
      <c r="E190" s="38" t="s">
        <v>92</v>
      </c>
      <c r="F190" s="40" t="s">
        <v>92</v>
      </c>
      <c r="G190" s="49" t="s">
        <v>92</v>
      </c>
      <c r="H190" s="48">
        <v>3</v>
      </c>
      <c r="I190" s="53">
        <v>0.4</v>
      </c>
      <c r="S190" s="42"/>
      <c r="T190" s="43"/>
      <c r="U190" s="42"/>
      <c r="V190" s="44"/>
      <c r="W190" s="42"/>
      <c r="X190" s="44"/>
      <c r="Y190" s="44"/>
      <c r="Z190" s="45"/>
      <c r="AA190" s="45"/>
    </row>
    <row r="191" spans="1:27" x14ac:dyDescent="0.25">
      <c r="A191" s="54">
        <v>11</v>
      </c>
      <c r="B191" s="57" t="s">
        <v>228</v>
      </c>
      <c r="C191" s="58"/>
      <c r="D191" s="26"/>
      <c r="E191" s="26"/>
      <c r="F191" s="26"/>
      <c r="G191" s="26"/>
      <c r="H191" s="58"/>
      <c r="I191" s="59"/>
      <c r="S191" s="42"/>
      <c r="T191" s="43"/>
      <c r="U191" s="42"/>
      <c r="V191" s="44"/>
      <c r="W191" s="42"/>
      <c r="X191" s="44"/>
      <c r="Y191" s="44"/>
      <c r="Z191" s="45"/>
      <c r="AA191" s="45"/>
    </row>
    <row r="192" spans="1:27" x14ac:dyDescent="0.25">
      <c r="A192" s="54"/>
      <c r="B192" s="60"/>
      <c r="C192" s="29" t="s">
        <v>5</v>
      </c>
      <c r="D192" s="31" t="s">
        <v>229</v>
      </c>
      <c r="E192" s="28"/>
      <c r="F192" s="32"/>
      <c r="G192" s="28"/>
      <c r="H192" s="29">
        <v>7</v>
      </c>
      <c r="I192" s="61">
        <v>0.3</v>
      </c>
      <c r="S192" s="42"/>
      <c r="T192" s="43"/>
      <c r="U192" s="42"/>
      <c r="V192" s="44"/>
      <c r="W192" s="42"/>
      <c r="X192" s="44"/>
      <c r="Y192" s="44"/>
      <c r="Z192" s="45"/>
      <c r="AA192" s="45"/>
    </row>
    <row r="193" spans="1:27" ht="26.4" x14ac:dyDescent="0.25">
      <c r="A193" s="48"/>
      <c r="B193" s="60"/>
      <c r="C193" s="29" t="s">
        <v>5</v>
      </c>
      <c r="D193" s="31" t="s">
        <v>230</v>
      </c>
      <c r="E193" s="28"/>
      <c r="F193" s="31" t="s">
        <v>231</v>
      </c>
      <c r="G193" s="28"/>
      <c r="H193" s="29">
        <v>3</v>
      </c>
      <c r="I193" s="61">
        <v>0.8</v>
      </c>
      <c r="S193" s="42"/>
      <c r="T193" s="43"/>
      <c r="U193" s="42"/>
      <c r="V193" s="44"/>
      <c r="W193" s="42"/>
      <c r="X193" s="44"/>
      <c r="Y193" s="44"/>
      <c r="Z193" s="45"/>
      <c r="AA193" s="45"/>
    </row>
    <row r="194" spans="1:27" ht="39.6" x14ac:dyDescent="0.25">
      <c r="A194" s="54"/>
      <c r="B194" s="60"/>
      <c r="C194" s="29" t="s">
        <v>5</v>
      </c>
      <c r="D194" s="31" t="s">
        <v>232</v>
      </c>
      <c r="E194" s="28"/>
      <c r="F194" s="32"/>
      <c r="G194" s="28"/>
      <c r="H194" s="29">
        <v>3</v>
      </c>
      <c r="I194" s="61">
        <v>1</v>
      </c>
      <c r="S194" s="42"/>
      <c r="T194" s="43"/>
      <c r="U194" s="42"/>
      <c r="V194" s="44"/>
      <c r="W194" s="42"/>
      <c r="X194" s="44"/>
      <c r="Y194" s="44"/>
      <c r="Z194" s="45"/>
      <c r="AA194" s="45"/>
    </row>
    <row r="195" spans="1:27" ht="26.4" x14ac:dyDescent="0.25">
      <c r="A195" s="54"/>
      <c r="B195" s="60"/>
      <c r="C195" s="29" t="s">
        <v>5</v>
      </c>
      <c r="D195" s="31" t="s">
        <v>233</v>
      </c>
      <c r="E195" s="28"/>
      <c r="F195" s="31" t="s">
        <v>234</v>
      </c>
      <c r="G195" s="28"/>
      <c r="H195" s="29">
        <v>7</v>
      </c>
      <c r="I195" s="61">
        <v>0.5</v>
      </c>
      <c r="S195" s="42"/>
      <c r="T195" s="43"/>
      <c r="U195" s="42"/>
      <c r="V195" s="44"/>
      <c r="W195" s="42"/>
      <c r="X195" s="44"/>
      <c r="Y195" s="44"/>
      <c r="Z195" s="45"/>
      <c r="AA195" s="45"/>
    </row>
    <row r="196" spans="1:27" x14ac:dyDescent="0.25">
      <c r="A196" s="42"/>
      <c r="B196" s="43"/>
      <c r="C196" s="42"/>
      <c r="D196" s="44"/>
      <c r="E196" s="42"/>
      <c r="F196" s="44"/>
      <c r="G196" s="44"/>
      <c r="H196" s="45"/>
      <c r="I196" s="80"/>
    </row>
    <row r="197" spans="1:27" s="21" customFormat="1" x14ac:dyDescent="0.25">
      <c r="A197" s="46" t="s">
        <v>10</v>
      </c>
      <c r="B197" s="85" t="s">
        <v>235</v>
      </c>
      <c r="C197" s="86"/>
      <c r="D197" s="86"/>
      <c r="E197" s="86"/>
      <c r="F197" s="86"/>
      <c r="G197" s="86"/>
      <c r="H197" s="87"/>
      <c r="I197" s="47">
        <f>SUM(I198:I218)</f>
        <v>8</v>
      </c>
    </row>
    <row r="198" spans="1:27" x14ac:dyDescent="0.25">
      <c r="A198" s="62">
        <v>1</v>
      </c>
      <c r="B198" s="63" t="s">
        <v>236</v>
      </c>
      <c r="C198" s="63"/>
      <c r="D198" s="63"/>
      <c r="E198" s="63"/>
      <c r="F198" s="63"/>
      <c r="G198" s="63"/>
      <c r="H198" s="63"/>
      <c r="I198" s="81"/>
    </row>
    <row r="199" spans="1:27" ht="26.4" x14ac:dyDescent="0.25">
      <c r="A199" s="64"/>
      <c r="B199" s="31"/>
      <c r="C199" s="39" t="s">
        <v>5</v>
      </c>
      <c r="D199" s="31" t="s">
        <v>237</v>
      </c>
      <c r="E199" s="39"/>
      <c r="F199" s="31" t="s">
        <v>238</v>
      </c>
      <c r="G199" s="31"/>
      <c r="H199" s="39">
        <v>5</v>
      </c>
      <c r="I199" s="65">
        <v>0.1</v>
      </c>
    </row>
    <row r="200" spans="1:27" ht="39.6" x14ac:dyDescent="0.25">
      <c r="A200" s="64"/>
      <c r="B200" s="31"/>
      <c r="C200" s="39" t="s">
        <v>5</v>
      </c>
      <c r="D200" s="31" t="s">
        <v>239</v>
      </c>
      <c r="E200" s="39"/>
      <c r="F200" s="31" t="s">
        <v>240</v>
      </c>
      <c r="G200" s="31"/>
      <c r="H200" s="39">
        <v>5</v>
      </c>
      <c r="I200" s="65">
        <v>2</v>
      </c>
    </row>
    <row r="201" spans="1:27" ht="26.4" x14ac:dyDescent="0.25">
      <c r="A201" s="64"/>
      <c r="B201" s="31"/>
      <c r="C201" s="39" t="s">
        <v>5</v>
      </c>
      <c r="D201" s="31" t="s">
        <v>241</v>
      </c>
      <c r="E201" s="39"/>
      <c r="F201" s="31" t="s">
        <v>242</v>
      </c>
      <c r="G201" s="31"/>
      <c r="H201" s="39">
        <v>5</v>
      </c>
      <c r="I201" s="65">
        <v>0.5</v>
      </c>
    </row>
    <row r="202" spans="1:27" ht="39.6" x14ac:dyDescent="0.25">
      <c r="A202" s="64">
        <v>2</v>
      </c>
      <c r="B202" s="31" t="s">
        <v>243</v>
      </c>
      <c r="C202" s="39"/>
      <c r="D202" s="31"/>
      <c r="E202" s="39"/>
      <c r="F202" s="31"/>
      <c r="G202" s="31"/>
      <c r="H202" s="39"/>
      <c r="I202" s="65"/>
    </row>
    <row r="203" spans="1:27" ht="39.6" x14ac:dyDescent="0.25">
      <c r="A203" s="64"/>
      <c r="B203" s="31"/>
      <c r="C203" s="39" t="s">
        <v>5</v>
      </c>
      <c r="D203" s="31" t="s">
        <v>244</v>
      </c>
      <c r="E203" s="39"/>
      <c r="F203" s="31"/>
      <c r="G203" s="31"/>
      <c r="H203" s="39">
        <v>5</v>
      </c>
      <c r="I203" s="65">
        <v>0.5</v>
      </c>
    </row>
    <row r="204" spans="1:27" ht="26.4" x14ac:dyDescent="0.25">
      <c r="A204" s="64"/>
      <c r="B204" s="31"/>
      <c r="C204" s="39" t="s">
        <v>5</v>
      </c>
      <c r="D204" s="31" t="s">
        <v>245</v>
      </c>
      <c r="E204" s="39"/>
      <c r="F204" s="31"/>
      <c r="G204" s="31"/>
      <c r="H204" s="39">
        <v>5</v>
      </c>
      <c r="I204" s="65">
        <v>0.3</v>
      </c>
    </row>
    <row r="205" spans="1:27" ht="52.8" x14ac:dyDescent="0.25">
      <c r="A205" s="64"/>
      <c r="B205" s="31"/>
      <c r="C205" s="39" t="s">
        <v>5</v>
      </c>
      <c r="D205" s="31" t="s">
        <v>246</v>
      </c>
      <c r="E205" s="39"/>
      <c r="F205" s="31" t="s">
        <v>247</v>
      </c>
      <c r="G205" s="31"/>
      <c r="H205" s="39">
        <v>5</v>
      </c>
      <c r="I205" s="65">
        <v>0.5</v>
      </c>
    </row>
    <row r="206" spans="1:27" x14ac:dyDescent="0.25">
      <c r="A206" s="64">
        <v>3</v>
      </c>
      <c r="B206" s="31" t="s">
        <v>248</v>
      </c>
      <c r="C206" s="39"/>
      <c r="D206" s="31"/>
      <c r="E206" s="39"/>
      <c r="F206" s="31"/>
      <c r="G206" s="31"/>
      <c r="H206" s="39"/>
      <c r="I206" s="65"/>
    </row>
    <row r="207" spans="1:27" ht="26.4" x14ac:dyDescent="0.25">
      <c r="A207" s="66"/>
      <c r="B207" s="31"/>
      <c r="C207" s="39" t="s">
        <v>5</v>
      </c>
      <c r="D207" s="31" t="s">
        <v>249</v>
      </c>
      <c r="E207" s="39"/>
      <c r="F207" s="31"/>
      <c r="G207" s="31"/>
      <c r="H207" s="39">
        <v>5</v>
      </c>
      <c r="I207" s="65">
        <v>1.1000000000000001</v>
      </c>
    </row>
    <row r="208" spans="1:27" x14ac:dyDescent="0.25">
      <c r="A208" s="66"/>
      <c r="B208" s="31"/>
      <c r="C208" s="39" t="s">
        <v>5</v>
      </c>
      <c r="D208" s="31" t="s">
        <v>250</v>
      </c>
      <c r="E208" s="39"/>
      <c r="F208" s="31"/>
      <c r="G208" s="31"/>
      <c r="H208" s="39">
        <v>5</v>
      </c>
      <c r="I208" s="65">
        <v>1.1000000000000001</v>
      </c>
    </row>
    <row r="209" spans="1:9" x14ac:dyDescent="0.25">
      <c r="A209" s="66"/>
      <c r="B209" s="31"/>
      <c r="C209" s="39" t="s">
        <v>5</v>
      </c>
      <c r="D209" s="31" t="s">
        <v>251</v>
      </c>
      <c r="E209" s="39"/>
      <c r="F209" s="31"/>
      <c r="G209" s="31"/>
      <c r="H209" s="39">
        <v>5</v>
      </c>
      <c r="I209" s="65">
        <v>1</v>
      </c>
    </row>
    <row r="210" spans="1:9" ht="39.6" x14ac:dyDescent="0.25">
      <c r="A210" s="64">
        <v>4</v>
      </c>
      <c r="B210" s="31" t="s">
        <v>252</v>
      </c>
      <c r="C210" s="39"/>
      <c r="D210" s="31"/>
      <c r="E210" s="39"/>
      <c r="F210" s="31"/>
      <c r="G210" s="31"/>
      <c r="H210" s="39"/>
      <c r="I210" s="65"/>
    </row>
    <row r="211" spans="1:9" ht="26.4" x14ac:dyDescent="0.25">
      <c r="A211" s="66"/>
      <c r="B211" s="31"/>
      <c r="C211" s="39" t="s">
        <v>5</v>
      </c>
      <c r="D211" s="31" t="s">
        <v>253</v>
      </c>
      <c r="E211" s="39"/>
      <c r="F211" s="31"/>
      <c r="G211" s="31"/>
      <c r="H211" s="39">
        <v>5</v>
      </c>
      <c r="I211" s="65">
        <v>0.2</v>
      </c>
    </row>
    <row r="212" spans="1:9" ht="26.4" x14ac:dyDescent="0.25">
      <c r="A212" s="66"/>
      <c r="B212" s="31"/>
      <c r="C212" s="39" t="s">
        <v>5</v>
      </c>
      <c r="D212" s="31" t="s">
        <v>254</v>
      </c>
      <c r="E212" s="39"/>
      <c r="F212" s="31"/>
      <c r="G212" s="31"/>
      <c r="H212" s="39">
        <v>5</v>
      </c>
      <c r="I212" s="65">
        <v>0.2</v>
      </c>
    </row>
    <row r="213" spans="1:9" ht="26.4" x14ac:dyDescent="0.25">
      <c r="A213" s="66"/>
      <c r="B213" s="31"/>
      <c r="C213" s="39" t="s">
        <v>6</v>
      </c>
      <c r="D213" s="31" t="s">
        <v>255</v>
      </c>
      <c r="E213" s="39"/>
      <c r="F213" s="31"/>
      <c r="G213" s="31"/>
      <c r="H213" s="39">
        <v>5</v>
      </c>
      <c r="I213" s="65">
        <v>0.5</v>
      </c>
    </row>
    <row r="214" spans="1:9" ht="26.4" x14ac:dyDescent="0.25">
      <c r="A214" s="66"/>
      <c r="B214" s="31"/>
      <c r="C214" s="31"/>
      <c r="D214" s="31"/>
      <c r="E214" s="39">
        <v>0</v>
      </c>
      <c r="F214" s="31" t="s">
        <v>256</v>
      </c>
      <c r="G214" s="31"/>
      <c r="H214" s="39"/>
      <c r="I214" s="65"/>
    </row>
    <row r="215" spans="1:9" ht="39.6" x14ac:dyDescent="0.25">
      <c r="A215" s="66"/>
      <c r="B215" s="31"/>
      <c r="C215" s="31"/>
      <c r="D215" s="31"/>
      <c r="E215" s="39">
        <v>1</v>
      </c>
      <c r="F215" s="31" t="s">
        <v>257</v>
      </c>
      <c r="G215" s="31"/>
      <c r="H215" s="39"/>
      <c r="I215" s="65"/>
    </row>
    <row r="216" spans="1:9" ht="66" x14ac:dyDescent="0.25">
      <c r="A216" s="66"/>
      <c r="B216" s="31"/>
      <c r="C216" s="31"/>
      <c r="D216" s="31"/>
      <c r="E216" s="39">
        <v>2</v>
      </c>
      <c r="F216" s="31" t="s">
        <v>258</v>
      </c>
      <c r="G216" s="31"/>
      <c r="H216" s="39"/>
      <c r="I216" s="65"/>
    </row>
    <row r="217" spans="1:9" ht="92.4" x14ac:dyDescent="0.25">
      <c r="A217" s="66"/>
      <c r="B217" s="31"/>
      <c r="C217" s="31"/>
      <c r="D217" s="31"/>
      <c r="E217" s="39">
        <v>3</v>
      </c>
      <c r="F217" s="31" t="s">
        <v>259</v>
      </c>
      <c r="G217" s="31"/>
      <c r="H217" s="39"/>
      <c r="I217" s="65"/>
    </row>
    <row r="218" spans="1:9" x14ac:dyDescent="0.25">
      <c r="A218" s="42"/>
      <c r="B218" s="43"/>
      <c r="C218" s="42"/>
      <c r="D218" s="43"/>
      <c r="E218" s="42"/>
      <c r="F218" s="43"/>
      <c r="G218" s="44"/>
      <c r="H218" s="45"/>
      <c r="I218" s="80"/>
    </row>
    <row r="219" spans="1:9" s="21" customFormat="1" x14ac:dyDescent="0.25">
      <c r="A219" s="46" t="s">
        <v>16</v>
      </c>
      <c r="B219" s="85" t="s">
        <v>320</v>
      </c>
      <c r="C219" s="86"/>
      <c r="D219" s="86"/>
      <c r="E219" s="86"/>
      <c r="F219" s="86"/>
      <c r="G219" s="86"/>
      <c r="H219" s="87"/>
      <c r="I219" s="47">
        <f>SUM(I220:I284)</f>
        <v>13.999999999999995</v>
      </c>
    </row>
    <row r="220" spans="1:9" x14ac:dyDescent="0.25">
      <c r="A220" s="48">
        <v>1</v>
      </c>
      <c r="B220" s="52" t="s">
        <v>260</v>
      </c>
      <c r="C220" s="48"/>
      <c r="D220" s="52"/>
      <c r="E220" s="48"/>
      <c r="F220" s="52"/>
      <c r="G220" s="48"/>
      <c r="H220" s="52"/>
      <c r="I220" s="53"/>
    </row>
    <row r="221" spans="1:9" x14ac:dyDescent="0.25">
      <c r="A221" s="48"/>
      <c r="B221" s="57"/>
      <c r="C221" s="48" t="s">
        <v>5</v>
      </c>
      <c r="D221" s="52" t="s">
        <v>261</v>
      </c>
      <c r="E221" s="48"/>
      <c r="F221" s="57"/>
      <c r="G221" s="48"/>
      <c r="H221" s="49">
        <v>6</v>
      </c>
      <c r="I221" s="53">
        <v>0.1</v>
      </c>
    </row>
    <row r="222" spans="1:9" x14ac:dyDescent="0.25">
      <c r="A222" s="48"/>
      <c r="B222" s="52"/>
      <c r="C222" s="48" t="s">
        <v>5</v>
      </c>
      <c r="D222" s="52" t="s">
        <v>262</v>
      </c>
      <c r="E222" s="48"/>
      <c r="F222" s="52" t="s">
        <v>263</v>
      </c>
      <c r="G222" s="48"/>
      <c r="H222" s="49">
        <v>6</v>
      </c>
      <c r="I222" s="53">
        <v>0.5</v>
      </c>
    </row>
    <row r="223" spans="1:9" x14ac:dyDescent="0.25">
      <c r="A223" s="52"/>
      <c r="B223" s="52"/>
      <c r="C223" s="48" t="s">
        <v>5</v>
      </c>
      <c r="D223" s="52" t="s">
        <v>264</v>
      </c>
      <c r="E223" s="52"/>
      <c r="F223" s="52" t="s">
        <v>263</v>
      </c>
      <c r="G223" s="48"/>
      <c r="H223" s="49">
        <v>6</v>
      </c>
      <c r="I223" s="53">
        <v>0.5</v>
      </c>
    </row>
    <row r="224" spans="1:9" ht="26.4" x14ac:dyDescent="0.25">
      <c r="A224" s="52"/>
      <c r="B224" s="52"/>
      <c r="C224" s="48" t="s">
        <v>5</v>
      </c>
      <c r="D224" s="52" t="s">
        <v>265</v>
      </c>
      <c r="E224" s="52"/>
      <c r="F224" s="52" t="s">
        <v>263</v>
      </c>
      <c r="G224" s="48"/>
      <c r="H224" s="49">
        <v>6</v>
      </c>
      <c r="I224" s="53">
        <v>0.4</v>
      </c>
    </row>
    <row r="225" spans="1:9" ht="26.4" x14ac:dyDescent="0.25">
      <c r="A225" s="52"/>
      <c r="B225" s="52"/>
      <c r="C225" s="48" t="s">
        <v>5</v>
      </c>
      <c r="D225" s="52" t="s">
        <v>266</v>
      </c>
      <c r="E225" s="52"/>
      <c r="F225" s="52" t="s">
        <v>263</v>
      </c>
      <c r="G225" s="48"/>
      <c r="H225" s="49">
        <v>6</v>
      </c>
      <c r="I225" s="53">
        <v>0.5</v>
      </c>
    </row>
    <row r="226" spans="1:9" ht="26.4" x14ac:dyDescent="0.25">
      <c r="A226" s="48"/>
      <c r="B226" s="52"/>
      <c r="C226" s="48" t="s">
        <v>5</v>
      </c>
      <c r="D226" s="52" t="s">
        <v>267</v>
      </c>
      <c r="E226" s="48"/>
      <c r="F226" s="52" t="s">
        <v>263</v>
      </c>
      <c r="G226" s="48"/>
      <c r="H226" s="49">
        <v>6</v>
      </c>
      <c r="I226" s="53">
        <v>0.5</v>
      </c>
    </row>
    <row r="227" spans="1:9" x14ac:dyDescent="0.25">
      <c r="A227" s="48">
        <v>2</v>
      </c>
      <c r="B227" s="57" t="s">
        <v>268</v>
      </c>
      <c r="C227" s="48"/>
      <c r="D227" s="52"/>
      <c r="E227" s="48"/>
      <c r="F227" s="57"/>
      <c r="G227" s="48"/>
      <c r="H227" s="49"/>
      <c r="I227" s="53"/>
    </row>
    <row r="228" spans="1:9" ht="26.4" x14ac:dyDescent="0.25">
      <c r="A228" s="52"/>
      <c r="B228" s="52"/>
      <c r="C228" s="48" t="s">
        <v>5</v>
      </c>
      <c r="D228" s="52" t="s">
        <v>269</v>
      </c>
      <c r="E228" s="52"/>
      <c r="F228" s="52" t="s">
        <v>270</v>
      </c>
      <c r="G228" s="48"/>
      <c r="H228" s="49">
        <v>6</v>
      </c>
      <c r="I228" s="67">
        <v>0.5</v>
      </c>
    </row>
    <row r="229" spans="1:9" x14ac:dyDescent="0.25">
      <c r="A229" s="52"/>
      <c r="B229" s="52"/>
      <c r="C229" s="48" t="s">
        <v>6</v>
      </c>
      <c r="D229" s="52" t="s">
        <v>271</v>
      </c>
      <c r="E229" s="52"/>
      <c r="F229" s="52"/>
      <c r="G229" s="48"/>
      <c r="H229" s="49">
        <v>6</v>
      </c>
      <c r="I229" s="67">
        <v>1</v>
      </c>
    </row>
    <row r="230" spans="1:9" ht="52.8" x14ac:dyDescent="0.25">
      <c r="A230" s="52"/>
      <c r="B230" s="52"/>
      <c r="C230" s="48"/>
      <c r="D230" s="52"/>
      <c r="E230" s="49">
        <v>0</v>
      </c>
      <c r="F230" s="52" t="s">
        <v>272</v>
      </c>
      <c r="G230" s="48"/>
      <c r="H230" s="49"/>
      <c r="I230" s="67"/>
    </row>
    <row r="231" spans="1:9" ht="39.6" x14ac:dyDescent="0.25">
      <c r="A231" s="48"/>
      <c r="B231" s="52"/>
      <c r="C231" s="48"/>
      <c r="D231" s="52"/>
      <c r="E231" s="48">
        <v>1</v>
      </c>
      <c r="F231" s="52" t="s">
        <v>273</v>
      </c>
      <c r="G231" s="48"/>
      <c r="H231" s="49"/>
      <c r="I231" s="53"/>
    </row>
    <row r="232" spans="1:9" ht="52.8" x14ac:dyDescent="0.25">
      <c r="A232" s="48"/>
      <c r="B232" s="57"/>
      <c r="C232" s="48"/>
      <c r="D232" s="52"/>
      <c r="E232" s="48">
        <v>2</v>
      </c>
      <c r="F232" s="57" t="s">
        <v>274</v>
      </c>
      <c r="G232" s="48"/>
      <c r="H232" s="49"/>
      <c r="I232" s="53"/>
    </row>
    <row r="233" spans="1:9" x14ac:dyDescent="0.25">
      <c r="A233" s="48"/>
      <c r="B233" s="52"/>
      <c r="C233" s="48"/>
      <c r="D233" s="52"/>
      <c r="E233" s="48">
        <v>3</v>
      </c>
      <c r="F233" s="52" t="s">
        <v>275</v>
      </c>
      <c r="G233" s="48"/>
      <c r="H233" s="49"/>
      <c r="I233" s="53"/>
    </row>
    <row r="234" spans="1:9" x14ac:dyDescent="0.25">
      <c r="A234" s="52"/>
      <c r="B234" s="52"/>
      <c r="C234" s="48" t="s">
        <v>6</v>
      </c>
      <c r="D234" s="52" t="s">
        <v>276</v>
      </c>
      <c r="E234" s="52"/>
      <c r="F234" s="52"/>
      <c r="G234" s="48"/>
      <c r="H234" s="49">
        <v>7</v>
      </c>
      <c r="I234" s="67">
        <v>1</v>
      </c>
    </row>
    <row r="235" spans="1:9" x14ac:dyDescent="0.25">
      <c r="A235" s="52"/>
      <c r="B235" s="52"/>
      <c r="C235" s="48"/>
      <c r="D235" s="52"/>
      <c r="E235" s="49">
        <v>0</v>
      </c>
      <c r="F235" s="52" t="s">
        <v>277</v>
      </c>
      <c r="G235" s="48"/>
      <c r="H235" s="49"/>
      <c r="I235" s="67"/>
    </row>
    <row r="236" spans="1:9" ht="26.4" x14ac:dyDescent="0.25">
      <c r="A236" s="52"/>
      <c r="B236" s="52"/>
      <c r="C236" s="48"/>
      <c r="D236" s="52"/>
      <c r="E236" s="49">
        <v>1</v>
      </c>
      <c r="F236" s="52" t="s">
        <v>278</v>
      </c>
      <c r="G236" s="48"/>
      <c r="H236" s="49"/>
      <c r="I236" s="67"/>
    </row>
    <row r="237" spans="1:9" ht="26.4" x14ac:dyDescent="0.25">
      <c r="A237" s="48"/>
      <c r="B237" s="52"/>
      <c r="C237" s="48"/>
      <c r="D237" s="52"/>
      <c r="E237" s="48">
        <v>2</v>
      </c>
      <c r="F237" s="52" t="s">
        <v>279</v>
      </c>
      <c r="G237" s="48"/>
      <c r="H237" s="49"/>
      <c r="I237" s="53"/>
    </row>
    <row r="238" spans="1:9" ht="39.6" x14ac:dyDescent="0.25">
      <c r="A238" s="48"/>
      <c r="B238" s="57"/>
      <c r="C238" s="48"/>
      <c r="D238" s="52"/>
      <c r="E238" s="48">
        <v>3</v>
      </c>
      <c r="F238" s="57" t="s">
        <v>280</v>
      </c>
      <c r="G238" s="48"/>
      <c r="H238" s="49"/>
      <c r="I238" s="53"/>
    </row>
    <row r="239" spans="1:9" x14ac:dyDescent="0.25">
      <c r="A239" s="48">
        <v>3</v>
      </c>
      <c r="B239" s="54" t="s">
        <v>281</v>
      </c>
      <c r="C239" s="48"/>
      <c r="D239" s="52"/>
      <c r="E239" s="48"/>
      <c r="F239" s="57"/>
      <c r="G239" s="48"/>
      <c r="H239" s="49"/>
      <c r="I239" s="53"/>
    </row>
    <row r="240" spans="1:9" ht="39.6" x14ac:dyDescent="0.25">
      <c r="A240" s="51"/>
      <c r="B240" s="51"/>
      <c r="C240" s="48" t="s">
        <v>5</v>
      </c>
      <c r="D240" s="52" t="s">
        <v>282</v>
      </c>
      <c r="E240" s="48"/>
      <c r="F240" s="52"/>
      <c r="G240" s="48"/>
      <c r="H240" s="49">
        <v>6</v>
      </c>
      <c r="I240" s="53">
        <v>0.2</v>
      </c>
    </row>
    <row r="241" spans="1:9" ht="39.6" x14ac:dyDescent="0.25">
      <c r="A241" s="52"/>
      <c r="B241" s="52"/>
      <c r="C241" s="48" t="s">
        <v>5</v>
      </c>
      <c r="D241" s="52" t="s">
        <v>283</v>
      </c>
      <c r="E241" s="52"/>
      <c r="F241" s="52"/>
      <c r="G241" s="48"/>
      <c r="H241" s="49">
        <v>6</v>
      </c>
      <c r="I241" s="67">
        <v>0.1</v>
      </c>
    </row>
    <row r="242" spans="1:9" ht="26.4" x14ac:dyDescent="0.25">
      <c r="A242" s="52"/>
      <c r="B242" s="52"/>
      <c r="C242" s="48" t="s">
        <v>5</v>
      </c>
      <c r="D242" s="52" t="s">
        <v>284</v>
      </c>
      <c r="E242" s="52"/>
      <c r="F242" s="52"/>
      <c r="G242" s="48"/>
      <c r="H242" s="49">
        <v>6</v>
      </c>
      <c r="I242" s="67">
        <v>0.2</v>
      </c>
    </row>
    <row r="243" spans="1:9" ht="26.4" x14ac:dyDescent="0.25">
      <c r="A243" s="52"/>
      <c r="B243" s="52"/>
      <c r="C243" s="48" t="s">
        <v>5</v>
      </c>
      <c r="D243" s="52" t="s">
        <v>285</v>
      </c>
      <c r="E243" s="52"/>
      <c r="F243" s="52"/>
      <c r="G243" s="48"/>
      <c r="H243" s="49">
        <v>6</v>
      </c>
      <c r="I243" s="67">
        <v>0.1</v>
      </c>
    </row>
    <row r="244" spans="1:9" x14ac:dyDescent="0.25">
      <c r="A244" s="48"/>
      <c r="B244" s="52"/>
      <c r="C244" s="48" t="s">
        <v>5</v>
      </c>
      <c r="D244" s="52" t="s">
        <v>286</v>
      </c>
      <c r="E244" s="48"/>
      <c r="F244" s="52"/>
      <c r="G244" s="48"/>
      <c r="H244" s="49">
        <v>6</v>
      </c>
      <c r="I244" s="53">
        <v>0.2</v>
      </c>
    </row>
    <row r="245" spans="1:9" ht="39.6" x14ac:dyDescent="0.25">
      <c r="A245" s="48"/>
      <c r="B245" s="52"/>
      <c r="C245" s="48" t="s">
        <v>5</v>
      </c>
      <c r="D245" s="52" t="s">
        <v>322</v>
      </c>
      <c r="E245" s="48"/>
      <c r="F245" s="52"/>
      <c r="G245" s="48"/>
      <c r="H245" s="49">
        <v>1</v>
      </c>
      <c r="I245" s="53">
        <v>1</v>
      </c>
    </row>
    <row r="246" spans="1:9" ht="26.4" x14ac:dyDescent="0.25">
      <c r="A246" s="48"/>
      <c r="B246" s="52"/>
      <c r="C246" s="48" t="s">
        <v>5</v>
      </c>
      <c r="D246" s="52" t="s">
        <v>323</v>
      </c>
      <c r="E246" s="48"/>
      <c r="F246" s="52"/>
      <c r="G246" s="48"/>
      <c r="H246" s="49">
        <v>1</v>
      </c>
      <c r="I246" s="53">
        <v>0.5</v>
      </c>
    </row>
    <row r="247" spans="1:9" ht="39.6" x14ac:dyDescent="0.25">
      <c r="A247" s="48"/>
      <c r="B247" s="57"/>
      <c r="C247" s="48" t="s">
        <v>6</v>
      </c>
      <c r="D247" s="52" t="s">
        <v>287</v>
      </c>
      <c r="E247" s="48"/>
      <c r="F247" s="57"/>
      <c r="G247" s="48"/>
      <c r="H247" s="49">
        <v>6</v>
      </c>
      <c r="I247" s="53">
        <v>0.3</v>
      </c>
    </row>
    <row r="248" spans="1:9" x14ac:dyDescent="0.25">
      <c r="A248" s="48"/>
      <c r="B248" s="52"/>
      <c r="C248" s="48"/>
      <c r="D248" s="52"/>
      <c r="E248" s="48">
        <v>0</v>
      </c>
      <c r="F248" s="52" t="s">
        <v>288</v>
      </c>
      <c r="G248" s="48"/>
      <c r="H248" s="49"/>
      <c r="I248" s="53"/>
    </row>
    <row r="249" spans="1:9" x14ac:dyDescent="0.25">
      <c r="A249" s="52"/>
      <c r="B249" s="52"/>
      <c r="C249" s="48"/>
      <c r="D249" s="52"/>
      <c r="E249" s="49">
        <v>1</v>
      </c>
      <c r="F249" s="52" t="s">
        <v>289</v>
      </c>
      <c r="G249" s="48"/>
      <c r="H249" s="49"/>
      <c r="I249" s="67"/>
    </row>
    <row r="250" spans="1:9" x14ac:dyDescent="0.25">
      <c r="A250" s="52"/>
      <c r="B250" s="52"/>
      <c r="C250" s="48"/>
      <c r="D250" s="52"/>
      <c r="E250" s="49">
        <v>2</v>
      </c>
      <c r="F250" s="52" t="s">
        <v>290</v>
      </c>
      <c r="G250" s="48"/>
      <c r="H250" s="49"/>
      <c r="I250" s="67"/>
    </row>
    <row r="251" spans="1:9" x14ac:dyDescent="0.25">
      <c r="A251" s="52"/>
      <c r="B251" s="52"/>
      <c r="C251" s="48"/>
      <c r="D251" s="52"/>
      <c r="E251" s="49">
        <v>3</v>
      </c>
      <c r="F251" s="52" t="s">
        <v>291</v>
      </c>
      <c r="G251" s="48"/>
      <c r="H251" s="49"/>
      <c r="I251" s="67"/>
    </row>
    <row r="252" spans="1:9" x14ac:dyDescent="0.25">
      <c r="A252" s="48"/>
      <c r="B252" s="52"/>
      <c r="C252" s="48" t="s">
        <v>6</v>
      </c>
      <c r="D252" s="52" t="s">
        <v>292</v>
      </c>
      <c r="E252" s="48"/>
      <c r="F252" s="52"/>
      <c r="G252" s="48"/>
      <c r="H252" s="49">
        <v>6</v>
      </c>
      <c r="I252" s="53">
        <v>0.3</v>
      </c>
    </row>
    <row r="253" spans="1:9" x14ac:dyDescent="0.25">
      <c r="A253" s="48"/>
      <c r="B253" s="57"/>
      <c r="C253" s="48"/>
      <c r="D253" s="52"/>
      <c r="E253" s="48">
        <v>0</v>
      </c>
      <c r="F253" s="57" t="s">
        <v>288</v>
      </c>
      <c r="G253" s="48"/>
      <c r="H253" s="49"/>
      <c r="I253" s="53"/>
    </row>
    <row r="254" spans="1:9" ht="26.4" x14ac:dyDescent="0.25">
      <c r="A254" s="48"/>
      <c r="B254" s="52"/>
      <c r="C254" s="48"/>
      <c r="D254" s="52"/>
      <c r="E254" s="48">
        <v>1</v>
      </c>
      <c r="F254" s="52" t="s">
        <v>293</v>
      </c>
      <c r="G254" s="48"/>
      <c r="H254" s="49"/>
      <c r="I254" s="53"/>
    </row>
    <row r="255" spans="1:9" ht="39.6" x14ac:dyDescent="0.25">
      <c r="A255" s="52"/>
      <c r="B255" s="52"/>
      <c r="C255" s="48"/>
      <c r="D255" s="52"/>
      <c r="E255" s="49">
        <v>2</v>
      </c>
      <c r="F255" s="52" t="s">
        <v>294</v>
      </c>
      <c r="G255" s="48"/>
      <c r="H255" s="49"/>
      <c r="I255" s="67"/>
    </row>
    <row r="256" spans="1:9" ht="39.6" x14ac:dyDescent="0.25">
      <c r="A256" s="52"/>
      <c r="B256" s="52"/>
      <c r="C256" s="48"/>
      <c r="D256" s="52"/>
      <c r="E256" s="49">
        <v>3</v>
      </c>
      <c r="F256" s="52" t="s">
        <v>295</v>
      </c>
      <c r="G256" s="48"/>
      <c r="H256" s="49"/>
      <c r="I256" s="67"/>
    </row>
    <row r="257" spans="1:9" ht="26.4" x14ac:dyDescent="0.25">
      <c r="A257" s="49">
        <v>4</v>
      </c>
      <c r="B257" s="52" t="s">
        <v>296</v>
      </c>
      <c r="C257" s="52"/>
      <c r="D257" s="52"/>
      <c r="E257" s="52"/>
      <c r="F257" s="52"/>
      <c r="G257" s="52"/>
      <c r="H257" s="52"/>
      <c r="I257" s="82"/>
    </row>
    <row r="258" spans="1:9" ht="39.6" x14ac:dyDescent="0.25">
      <c r="A258" s="49"/>
      <c r="B258" s="52"/>
      <c r="C258" s="49" t="s">
        <v>5</v>
      </c>
      <c r="D258" s="52" t="s">
        <v>297</v>
      </c>
      <c r="E258" s="52"/>
      <c r="F258" s="52" t="s">
        <v>298</v>
      </c>
      <c r="G258" s="52"/>
      <c r="H258" s="49">
        <v>7</v>
      </c>
      <c r="I258" s="67">
        <v>0.3</v>
      </c>
    </row>
    <row r="259" spans="1:9" x14ac:dyDescent="0.25">
      <c r="A259" s="49"/>
      <c r="B259" s="52"/>
      <c r="C259" s="49" t="s">
        <v>5</v>
      </c>
      <c r="D259" s="52" t="s">
        <v>299</v>
      </c>
      <c r="E259" s="48"/>
      <c r="F259" s="52" t="s">
        <v>300</v>
      </c>
      <c r="G259" s="52"/>
      <c r="H259" s="49">
        <v>7</v>
      </c>
      <c r="I259" s="67">
        <v>0.3</v>
      </c>
    </row>
    <row r="260" spans="1:9" x14ac:dyDescent="0.25">
      <c r="A260" s="49"/>
      <c r="B260" s="52"/>
      <c r="C260" s="49" t="s">
        <v>5</v>
      </c>
      <c r="D260" s="52" t="s">
        <v>301</v>
      </c>
      <c r="E260" s="48"/>
      <c r="F260" s="52" t="s">
        <v>300</v>
      </c>
      <c r="G260" s="52"/>
      <c r="H260" s="49">
        <v>6</v>
      </c>
      <c r="I260" s="67">
        <v>0.1</v>
      </c>
    </row>
    <row r="261" spans="1:9" x14ac:dyDescent="0.25">
      <c r="A261" s="49"/>
      <c r="B261" s="52"/>
      <c r="C261" s="49" t="s">
        <v>6</v>
      </c>
      <c r="D261" s="52" t="s">
        <v>302</v>
      </c>
      <c r="E261" s="49"/>
      <c r="F261" s="52"/>
      <c r="G261" s="52"/>
      <c r="H261" s="49">
        <v>6</v>
      </c>
      <c r="I261" s="67">
        <v>0.3</v>
      </c>
    </row>
    <row r="262" spans="1:9" x14ac:dyDescent="0.25">
      <c r="A262" s="49"/>
      <c r="B262" s="52"/>
      <c r="C262" s="52"/>
      <c r="D262" s="52"/>
      <c r="E262" s="49">
        <v>0</v>
      </c>
      <c r="F262" s="52" t="s">
        <v>303</v>
      </c>
      <c r="G262" s="52"/>
      <c r="H262" s="49"/>
      <c r="I262" s="67"/>
    </row>
    <row r="263" spans="1:9" ht="26.4" x14ac:dyDescent="0.25">
      <c r="A263" s="49"/>
      <c r="B263" s="52"/>
      <c r="C263" s="52"/>
      <c r="D263" s="52"/>
      <c r="E263" s="48">
        <v>1</v>
      </c>
      <c r="F263" s="52" t="s">
        <v>304</v>
      </c>
      <c r="G263" s="52"/>
      <c r="H263" s="49"/>
      <c r="I263" s="67"/>
    </row>
    <row r="264" spans="1:9" ht="39.6" x14ac:dyDescent="0.25">
      <c r="A264" s="49"/>
      <c r="B264" s="52"/>
      <c r="C264" s="52"/>
      <c r="D264" s="52"/>
      <c r="E264" s="48">
        <v>2</v>
      </c>
      <c r="F264" s="52" t="s">
        <v>305</v>
      </c>
      <c r="G264" s="52"/>
      <c r="H264" s="49"/>
      <c r="I264" s="67"/>
    </row>
    <row r="265" spans="1:9" x14ac:dyDescent="0.25">
      <c r="A265" s="49"/>
      <c r="B265" s="52"/>
      <c r="C265" s="52"/>
      <c r="D265" s="52"/>
      <c r="E265" s="49">
        <v>3</v>
      </c>
      <c r="F265" s="52" t="s">
        <v>306</v>
      </c>
      <c r="G265" s="52"/>
      <c r="H265" s="49"/>
      <c r="I265" s="67"/>
    </row>
    <row r="266" spans="1:9" ht="26.4" x14ac:dyDescent="0.25">
      <c r="A266" s="49">
        <v>5</v>
      </c>
      <c r="B266" s="52" t="s">
        <v>307</v>
      </c>
      <c r="C266" s="52"/>
      <c r="D266" s="52"/>
      <c r="E266" s="52"/>
      <c r="F266" s="52"/>
      <c r="G266" s="52"/>
      <c r="H266" s="49"/>
      <c r="I266" s="67"/>
    </row>
    <row r="267" spans="1:9" ht="26.4" x14ac:dyDescent="0.25">
      <c r="A267" s="49"/>
      <c r="B267" s="52"/>
      <c r="C267" s="49" t="s">
        <v>5</v>
      </c>
      <c r="D267" s="52" t="s">
        <v>308</v>
      </c>
      <c r="E267" s="52"/>
      <c r="F267" s="68" t="s">
        <v>309</v>
      </c>
      <c r="G267" s="52"/>
      <c r="H267" s="49">
        <v>6</v>
      </c>
      <c r="I267" s="67">
        <v>0.5</v>
      </c>
    </row>
    <row r="268" spans="1:9" x14ac:dyDescent="0.25">
      <c r="A268" s="49"/>
      <c r="B268" s="52"/>
      <c r="C268" s="49" t="s">
        <v>5</v>
      </c>
      <c r="D268" s="52" t="s">
        <v>310</v>
      </c>
      <c r="E268" s="52"/>
      <c r="F268" s="68" t="s">
        <v>309</v>
      </c>
      <c r="G268" s="52"/>
      <c r="H268" s="49">
        <v>7</v>
      </c>
      <c r="I268" s="67">
        <v>0.5</v>
      </c>
    </row>
    <row r="269" spans="1:9" ht="26.4" x14ac:dyDescent="0.25">
      <c r="A269" s="49">
        <v>6</v>
      </c>
      <c r="B269" s="52" t="s">
        <v>311</v>
      </c>
      <c r="C269" s="52"/>
      <c r="D269" s="52"/>
      <c r="E269" s="52"/>
      <c r="F269" s="52"/>
      <c r="G269" s="52"/>
      <c r="H269" s="49"/>
      <c r="I269" s="67"/>
    </row>
    <row r="270" spans="1:9" ht="26.4" x14ac:dyDescent="0.25">
      <c r="A270" s="52"/>
      <c r="B270" s="52"/>
      <c r="C270" s="49" t="s">
        <v>5</v>
      </c>
      <c r="D270" s="52" t="s">
        <v>312</v>
      </c>
      <c r="E270" s="52"/>
      <c r="F270" s="52"/>
      <c r="G270" s="52"/>
      <c r="H270" s="49">
        <v>3</v>
      </c>
      <c r="I270" s="67">
        <v>0.2</v>
      </c>
    </row>
    <row r="271" spans="1:9" ht="26.4" x14ac:dyDescent="0.25">
      <c r="A271" s="52"/>
      <c r="B271" s="52"/>
      <c r="C271" s="49" t="s">
        <v>5</v>
      </c>
      <c r="D271" s="52" t="s">
        <v>313</v>
      </c>
      <c r="E271" s="52"/>
      <c r="F271" s="52"/>
      <c r="G271" s="52"/>
      <c r="H271" s="49">
        <v>3</v>
      </c>
      <c r="I271" s="67">
        <v>0.2</v>
      </c>
    </row>
    <row r="272" spans="1:9" ht="39.6" x14ac:dyDescent="0.25">
      <c r="A272" s="52"/>
      <c r="B272" s="52"/>
      <c r="C272" s="49" t="s">
        <v>5</v>
      </c>
      <c r="D272" s="52" t="s">
        <v>314</v>
      </c>
      <c r="E272" s="52"/>
      <c r="F272" s="52"/>
      <c r="G272" s="52"/>
      <c r="H272" s="49">
        <v>3</v>
      </c>
      <c r="I272" s="67">
        <v>0.2</v>
      </c>
    </row>
    <row r="273" spans="1:9" ht="39.6" x14ac:dyDescent="0.25">
      <c r="A273" s="52"/>
      <c r="B273" s="52"/>
      <c r="C273" s="49" t="s">
        <v>5</v>
      </c>
      <c r="D273" s="52" t="s">
        <v>315</v>
      </c>
      <c r="E273" s="52"/>
      <c r="F273" s="52"/>
      <c r="G273" s="52"/>
      <c r="H273" s="49">
        <v>3</v>
      </c>
      <c r="I273" s="67">
        <v>0.2</v>
      </c>
    </row>
    <row r="274" spans="1:9" ht="39.6" x14ac:dyDescent="0.25">
      <c r="A274" s="52"/>
      <c r="B274" s="52"/>
      <c r="C274" s="49" t="s">
        <v>5</v>
      </c>
      <c r="D274" s="52" t="s">
        <v>316</v>
      </c>
      <c r="E274" s="52"/>
      <c r="F274" s="52"/>
      <c r="G274" s="52"/>
      <c r="H274" s="49">
        <v>7</v>
      </c>
      <c r="I274" s="67">
        <v>0.2</v>
      </c>
    </row>
    <row r="275" spans="1:9" ht="30.75" customHeight="1" x14ac:dyDescent="0.25">
      <c r="A275" s="52"/>
      <c r="B275" s="52"/>
      <c r="C275" s="49" t="s">
        <v>5</v>
      </c>
      <c r="D275" s="52" t="s">
        <v>317</v>
      </c>
      <c r="E275" s="52"/>
      <c r="F275" s="52"/>
      <c r="G275" s="52"/>
      <c r="H275" s="49">
        <v>7</v>
      </c>
      <c r="I275" s="67">
        <v>0.2</v>
      </c>
    </row>
    <row r="276" spans="1:9" ht="52.8" x14ac:dyDescent="0.25">
      <c r="A276" s="52"/>
      <c r="B276" s="52"/>
      <c r="C276" s="49" t="s">
        <v>5</v>
      </c>
      <c r="D276" s="52" t="s">
        <v>318</v>
      </c>
      <c r="E276" s="52"/>
      <c r="F276" s="52"/>
      <c r="G276" s="52"/>
      <c r="H276" s="49">
        <v>7</v>
      </c>
      <c r="I276" s="67">
        <v>0.2</v>
      </c>
    </row>
    <row r="277" spans="1:9" ht="26.4" x14ac:dyDescent="0.25">
      <c r="A277" s="52"/>
      <c r="B277" s="52"/>
      <c r="C277" s="49" t="s">
        <v>5</v>
      </c>
      <c r="D277" s="52" t="s">
        <v>319</v>
      </c>
      <c r="E277" s="52"/>
      <c r="F277" s="52"/>
      <c r="G277" s="52"/>
      <c r="H277" s="49">
        <v>7</v>
      </c>
      <c r="I277" s="67">
        <v>0.2</v>
      </c>
    </row>
    <row r="278" spans="1:9" x14ac:dyDescent="0.25">
      <c r="A278" s="70"/>
      <c r="B278" s="71"/>
      <c r="C278" s="72"/>
      <c r="D278" s="71"/>
      <c r="E278" s="71"/>
      <c r="F278" s="71"/>
      <c r="G278" s="71"/>
      <c r="H278" s="72"/>
      <c r="I278" s="73"/>
    </row>
    <row r="279" spans="1:9" ht="31.5" customHeight="1" x14ac:dyDescent="0.25">
      <c r="A279" s="64">
        <v>6</v>
      </c>
      <c r="B279" s="31" t="s">
        <v>321</v>
      </c>
      <c r="C279" s="31"/>
      <c r="D279" s="31"/>
      <c r="E279" s="39"/>
      <c r="F279" s="31"/>
      <c r="G279" s="31"/>
      <c r="H279" s="39"/>
      <c r="I279" s="65"/>
    </row>
    <row r="280" spans="1:9" ht="26.4" x14ac:dyDescent="0.25">
      <c r="A280" s="66"/>
      <c r="B280" s="31"/>
      <c r="C280" s="39" t="s">
        <v>5</v>
      </c>
      <c r="D280" s="31" t="s">
        <v>324</v>
      </c>
      <c r="E280" s="39"/>
      <c r="F280" s="31"/>
      <c r="G280" s="31"/>
      <c r="H280" s="39">
        <v>1</v>
      </c>
      <c r="I280" s="65">
        <v>0.5</v>
      </c>
    </row>
    <row r="281" spans="1:9" ht="26.4" x14ac:dyDescent="0.25">
      <c r="A281" s="66"/>
      <c r="B281" s="31"/>
      <c r="C281" s="39" t="s">
        <v>5</v>
      </c>
      <c r="D281" s="31" t="s">
        <v>325</v>
      </c>
      <c r="E281" s="39"/>
      <c r="F281" s="31"/>
      <c r="G281" s="31"/>
      <c r="H281" s="39">
        <v>1</v>
      </c>
      <c r="I281" s="65">
        <v>0.5</v>
      </c>
    </row>
    <row r="282" spans="1:9" ht="26.4" x14ac:dyDescent="0.25">
      <c r="A282" s="66"/>
      <c r="B282" s="31"/>
      <c r="C282" s="39" t="s">
        <v>5</v>
      </c>
      <c r="D282" s="31" t="s">
        <v>326</v>
      </c>
      <c r="E282" s="39"/>
      <c r="F282" s="31"/>
      <c r="G282" s="31"/>
      <c r="H282" s="39">
        <v>1</v>
      </c>
      <c r="I282" s="65">
        <v>0.5</v>
      </c>
    </row>
    <row r="283" spans="1:9" ht="26.4" x14ac:dyDescent="0.25">
      <c r="A283" s="66"/>
      <c r="B283" s="31"/>
      <c r="C283" s="39" t="s">
        <v>5</v>
      </c>
      <c r="D283" s="31" t="s">
        <v>327</v>
      </c>
      <c r="E283" s="39"/>
      <c r="F283" s="31"/>
      <c r="G283" s="31"/>
      <c r="H283" s="39">
        <v>1</v>
      </c>
      <c r="I283" s="65">
        <v>0.5</v>
      </c>
    </row>
    <row r="284" spans="1:9" ht="26.4" x14ac:dyDescent="0.25">
      <c r="A284" s="66"/>
      <c r="B284" s="31"/>
      <c r="C284" s="39" t="s">
        <v>5</v>
      </c>
      <c r="D284" s="31" t="s">
        <v>328</v>
      </c>
      <c r="E284" s="39"/>
      <c r="F284" s="31"/>
      <c r="G284" s="31"/>
      <c r="H284" s="39">
        <v>1</v>
      </c>
      <c r="I284" s="65">
        <v>0.5</v>
      </c>
    </row>
    <row r="285" spans="1:9" x14ac:dyDescent="0.25">
      <c r="A285" s="66"/>
      <c r="B285" s="31"/>
      <c r="C285" s="31"/>
      <c r="D285" s="31"/>
      <c r="E285" s="39"/>
      <c r="F285" s="31"/>
      <c r="G285" s="31"/>
      <c r="H285" s="39"/>
      <c r="I285" s="65"/>
    </row>
    <row r="286" spans="1:9" x14ac:dyDescent="0.25">
      <c r="A286" s="66"/>
      <c r="B286" s="31"/>
      <c r="C286" s="31"/>
      <c r="D286" s="31"/>
      <c r="E286" s="39"/>
      <c r="F286" s="31"/>
      <c r="G286" s="31"/>
      <c r="H286" s="39"/>
      <c r="I286" s="65"/>
    </row>
    <row r="287" spans="1:9" x14ac:dyDescent="0.25">
      <c r="G287" s="74"/>
      <c r="H287" s="75"/>
      <c r="I287" s="76">
        <f>I219+I197+I56+I6</f>
        <v>99.999999999999972</v>
      </c>
    </row>
  </sheetData>
  <mergeCells count="7">
    <mergeCell ref="B6:H6"/>
    <mergeCell ref="B56:H56"/>
    <mergeCell ref="B197:H197"/>
    <mergeCell ref="B219:H219"/>
    <mergeCell ref="B12:I12"/>
    <mergeCell ref="F19:G19"/>
    <mergeCell ref="B28:I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B6" sqref="B6"/>
    </sheetView>
  </sheetViews>
  <sheetFormatPr defaultColWidth="11" defaultRowHeight="15.6" x14ac:dyDescent="0.3"/>
  <cols>
    <col min="1" max="1" width="11" style="2"/>
    <col min="2" max="2" width="56.796875" style="1" customWidth="1"/>
    <col min="3" max="16384" width="11" style="2"/>
  </cols>
  <sheetData>
    <row r="1" spans="1:2" ht="28.05" customHeight="1" x14ac:dyDescent="0.3">
      <c r="A1" s="93" t="s">
        <v>14</v>
      </c>
      <c r="B1" s="93"/>
    </row>
    <row r="2" spans="1:2" x14ac:dyDescent="0.3">
      <c r="A2" s="3">
        <v>1</v>
      </c>
      <c r="B2" s="4" t="s">
        <v>19</v>
      </c>
    </row>
    <row r="3" spans="1:2" x14ac:dyDescent="0.3">
      <c r="A3" s="3">
        <v>2</v>
      </c>
      <c r="B3" s="4" t="s">
        <v>20</v>
      </c>
    </row>
    <row r="4" spans="1:2" x14ac:dyDescent="0.3">
      <c r="A4" s="3">
        <v>3</v>
      </c>
      <c r="B4" s="5" t="s">
        <v>21</v>
      </c>
    </row>
    <row r="5" spans="1:2" x14ac:dyDescent="0.3">
      <c r="A5" s="6">
        <v>4</v>
      </c>
      <c r="B5" s="5" t="s">
        <v>22</v>
      </c>
    </row>
    <row r="6" spans="1:2" x14ac:dyDescent="0.3">
      <c r="A6" s="3">
        <v>5</v>
      </c>
      <c r="B6" s="5" t="s">
        <v>23</v>
      </c>
    </row>
    <row r="7" spans="1:2" x14ac:dyDescent="0.3">
      <c r="A7" s="3">
        <v>6</v>
      </c>
      <c r="B7" s="4" t="s">
        <v>24</v>
      </c>
    </row>
    <row r="8" spans="1:2" x14ac:dyDescent="0.3">
      <c r="A8" s="3">
        <v>7</v>
      </c>
      <c r="B8" s="5" t="s">
        <v>25</v>
      </c>
    </row>
    <row r="12" spans="1:2" x14ac:dyDescent="0.3">
      <c r="A12" s="94" t="s">
        <v>18</v>
      </c>
      <c r="B12" s="94"/>
    </row>
  </sheetData>
  <mergeCells count="2">
    <mergeCell ref="A1:B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Карина Овчаренко</cp:lastModifiedBy>
  <dcterms:created xsi:type="dcterms:W3CDTF">2022-11-09T22:53:43Z</dcterms:created>
  <dcterms:modified xsi:type="dcterms:W3CDTF">2026-01-15T13:49:21Z</dcterms:modified>
</cp:coreProperties>
</file>