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528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7"/>
  <c r="A3"/>
  <c r="C15" i="5"/>
  <c r="C14"/>
  <c r="C13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<sst xmlns="http://schemas.openxmlformats.org/spreadsheetml/2006/main" count="593" uniqueCount="258">
  <si>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</si>
  <si>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</si>
  <si>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</si>
  <si>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</si>
  <si>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</si>
  <si>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</si>
  <si>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</si>
  <si>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</si>
  <si>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</si>
  <si>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</si>
  <si>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</si>
  <si>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</si>
  <si>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</si>
  <si>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</si>
  <si>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</si>
  <si>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</si>
  <si>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</si>
  <si>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</si>
  <si>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</si>
  <si>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</si>
  <si>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</si>
  <si>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</si>
  <si>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</si>
  <si>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</si>
  <si>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</si>
  <si>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</si>
  <si>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</si>
  <si>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</si>
  <si>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</si>
  <si>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</si>
  <si>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</si>
  <si>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</si>
  <si>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</si>
  <si>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</si>
  <si>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</si>
  <si>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</si>
  <si>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</si>
  <si>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</si>
  <si>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</si>
  <si>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</si>
  <si>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</si>
  <si>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</si>
  <si>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</si>
  <si>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</si>
  <si>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</si>
  <si>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</si>
  <si>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Архитектура</t>
  </si>
  <si>
    <t>Площадь зоны: не менее 30 кв.м.</t>
  </si>
  <si>
    <t xml:space="preserve">Освещение: Допустимо верхнее искусственное освещение ( не менее 300 люкс) </t>
  </si>
  <si>
    <t xml:space="preserve">Электричество: 220 В подключения к сети  (220 Вольт и 380 Вольт)	</t>
  </si>
  <si>
    <t>Покрытие пола:  критически важные характеристики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</si>
  <si>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</si>
  <si>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</si>
  <si>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Офисный стол</t>
  </si>
  <si>
    <t>Светлая столешница на жестком металлическом каркасе  (минимум 750х1200х600)</t>
  </si>
  <si>
    <t>Мебель</t>
  </si>
  <si>
    <t>шт</t>
  </si>
  <si>
    <t>Офисный стул</t>
  </si>
  <si>
    <t>На металлическом каркасе и с мягким сиденьем</t>
  </si>
  <si>
    <t>Кресло офисное для ГЭ и ТЭ</t>
  </si>
  <si>
    <t>Офисное кресло на колесиках с подлокотниками с мягким сиденьем, спинка фиксирующая, диапазон подъема высоты сиденья, нагрузка до 120кг</t>
  </si>
  <si>
    <t>Мусорная корзина</t>
  </si>
  <si>
    <t>Корзина для мусора пластик 10л.</t>
  </si>
  <si>
    <t>Оборудование</t>
  </si>
  <si>
    <t>МФУ цветной на А3</t>
  </si>
  <si>
    <t>МФУ максимальный формат A3, максимальное разрешение для цветной печати 600x600 dpi, скорость печати 30 стр/мин (ч/б А4), 30 стр/мин (цветн. А4)</t>
  </si>
  <si>
    <t>Стационарная видеокамера для записи и трансляции</t>
  </si>
  <si>
    <t xml:space="preserve"> HDMI, формат видеосжатия AVCHD(HD)/MPEG2(SD)/JPEG(фотографии) </t>
  </si>
  <si>
    <t>Интерактивная доска для презентаций</t>
  </si>
  <si>
    <t>Компьютер в сборе для ГЭ и техэксперта с мышью и клавиатурой</t>
  </si>
  <si>
    <t>Програмное обеспечение удаленного доступа для ГЭ и ТЭ</t>
  </si>
  <si>
    <t>программное обеспечение для удаленного доступа, удаленного управления и удаленного обслуживания компьютеров и других конечных устройств</t>
  </si>
  <si>
    <t>Програмное обеспечение для графического дизайна и полиграфии для техэксперта</t>
  </si>
  <si>
    <t>Пакет прикладных программ в составе: редактор для создания и обработки растровых и векторных изображений, редактор для создания макетов страниц для печатных и цифровых медиа, программа для комплексной работы с файлами формата .pdf, их печатной проверки и анализа ошибок.</t>
  </si>
  <si>
    <t>Програмное обеспечение для просмотра и редактирования для ГЭ и техэксперта</t>
  </si>
  <si>
    <t>ПО используется для просмотра, печати и комментирования документов в формате PDF. программа, которая позволяет открывать файлы формата PDF, создавать и производить редактирование документов, используя расширенный инструментарий</t>
  </si>
  <si>
    <t>Пакет ПО для офиса для ГЭ и ТЭ</t>
  </si>
  <si>
    <t>офисный пакет приложений для работы с текстами и таблицами</t>
  </si>
  <si>
    <t>Пакет ПО для графического редактора для техэксперта</t>
  </si>
  <si>
    <t>платформа ПО для проектирования и моделирования объектов различной сложности в архитектуре, строительстве и т.д. Поддержка форматов *.dwg и IFC для совмещения САПР- и BIM-технологий. Функционал платформы расширен с помощью специальных модулей: СПДС, Механика, Топоплан, 3D, Растр, Организация</t>
  </si>
  <si>
    <t>Програмное обеспечение для графического редактора для техэксперта</t>
  </si>
  <si>
    <t>программный пакет для архитекторов, основанный на технологии информационного моделирования (Building Information Modeling — BIM), используется в проектировании жилых и коммерческих зданий, интерьеров и ландшафтов. Позволяет создавать визуализации и модели в 2D и 3D, а также делать реалистичный рендеринг созданных 3D-сцен с разных ракурсов. Имеет готовые элементы: мебель, лестничные пролеты, окна различной конфигурации, а также стены, двери, отопительные приборы и т.д.</t>
  </si>
  <si>
    <t>пакет программ для создания, детальной проработки цифровой информационной модели (ЦИМ) здания или сооружения и получение на её основе документации – чертежей и спецификаций, которые включают инженерные конструкции и коммуникации, возможность использовать данные созданной ЦИМ в составе ИМ ОКС для применения на всех последующих этапах жизненного цикла объекта строительства.</t>
  </si>
  <si>
    <t>Веб-камера для трансляции и записи</t>
  </si>
  <si>
    <t>HDMI, формат видеосжатия AVCHD(HD)/MPEG2(SD)/JPEG(фотографии) на треноге</t>
  </si>
  <si>
    <t>Площадь зоны: не менее 15 кв.м.</t>
  </si>
  <si>
    <t>Освещение: Допустимо верхнее искусственное освещение ( не менее 200 люкс)</t>
  </si>
  <si>
    <t xml:space="preserve">Электричество: 220 В подключения к сети (220 Вольт и 380 Вольт)	</t>
  </si>
  <si>
    <t>Покрытие пола: критически важные характеристики отсутствуют</t>
  </si>
  <si>
    <t>Офисный стол бестумбовый</t>
  </si>
  <si>
    <t>Светлая столешница на жестком металлическом каркасе  (минимум 750х1190х600)</t>
  </si>
  <si>
    <t>шт.</t>
  </si>
  <si>
    <t>Стул офисный с мягким сиденьем</t>
  </si>
  <si>
    <t>Вешалка</t>
  </si>
  <si>
    <t>Деревянная с металлическими крючками или аналог</t>
  </si>
  <si>
    <t>Шкаф или стеллаж</t>
  </si>
  <si>
    <t>деревянный или металлический с 3-мя или более полочек(2300х700х400)</t>
  </si>
  <si>
    <t>Корзина для мусора 10 л пластик серая (26х27 см)</t>
  </si>
  <si>
    <t>Кулер с подогревом воды</t>
  </si>
  <si>
    <t>Критически важные характеристики позиции отсутствуют</t>
  </si>
  <si>
    <t>Освещение: Допустимо верхнее искусственное освещение ( не менее 300 люкс)</t>
  </si>
  <si>
    <t xml:space="preserve">Электричество: 220 В подключения к сети   (220 Вольт и 380 Вольт)	</t>
  </si>
  <si>
    <t>Ноутбук или моноблок</t>
  </si>
  <si>
    <t xml:space="preserve">Core i7 9750H @2.60GHz или аналог, объем оперативной памяти: 16 ГБ,64-разрядная операт.память </t>
  </si>
  <si>
    <t xml:space="preserve">Бесперебойник </t>
  </si>
  <si>
    <t>тип line-interactive,мощность 1000 ВА,входное напряжение 162 — 268 В,частота входного напряжения 45 — 65 Гц</t>
  </si>
  <si>
    <t>Аптечка</t>
  </si>
  <si>
    <t>Набор первой медицинской помощи</t>
  </si>
  <si>
    <t>Охрана труда</t>
  </si>
  <si>
    <t>Огнетушитель углекислотный</t>
  </si>
  <si>
    <t>ОУ углекислотный</t>
  </si>
  <si>
    <t>Складское помещение</t>
  </si>
  <si>
    <t>Площадь зоны: не менее 5 кв.м.</t>
  </si>
  <si>
    <t xml:space="preserve">Освещение: Допустимо верхнее искусственное освещение ( не менее 200 люкс) </t>
  </si>
  <si>
    <t>Интернет : не требуется</t>
  </si>
  <si>
    <t>Электричество: не требуется</t>
  </si>
  <si>
    <t>Компьютер в сборе на замену участнику</t>
  </si>
  <si>
    <t>процессор Intel Core i7 или аналог, 10-12ядер,видеокарта GeFoce GTX 1060 8GB</t>
  </si>
  <si>
    <t>Картриджи для принтеров</t>
  </si>
  <si>
    <t>согласно марки принтера</t>
  </si>
  <si>
    <t>Расходные материалы</t>
  </si>
  <si>
    <t>компл.</t>
  </si>
  <si>
    <t>Картриджи для плоттера</t>
  </si>
  <si>
    <t>согласно марки плоттера</t>
  </si>
  <si>
    <t>экран настенный моторизированный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</si>
  <si>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</si>
  <si>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40 кв.м.</t>
  </si>
  <si>
    <t>Освещение: Допустимо верхнее искусственное освещение ( не менее 500  люкс)</t>
  </si>
  <si>
    <t xml:space="preserve">Интернет : Подключение  компьютеров к беспроводному интернету (с возможностью подключения к проводному интернету) 	</t>
  </si>
  <si>
    <t>Электричество: 220 В подключения к сети  (220 Вольт и 380 Вольт)	, не менее 2х розеток на рабочее место</t>
  </si>
  <si>
    <t>Демонстрационный стенд(пробковая доска)</t>
  </si>
  <si>
    <t>Доска пробковая 90х120 см, деревянная или металлическая рамка</t>
  </si>
  <si>
    <t xml:space="preserve">шт. ( на 1 раб.место) </t>
  </si>
  <si>
    <t>Мольберт для демонстрационного стенда</t>
  </si>
  <si>
    <t>Мольберт деревянный (тренога) с нижней планкой</t>
  </si>
  <si>
    <t>Монитор</t>
  </si>
  <si>
    <t>Диагональ30- 34", разрешение экрана 3440x1440, тип матрицы VA</t>
  </si>
  <si>
    <t>Компьютер в сборе</t>
  </si>
  <si>
    <t>Бесперебойник ИБП</t>
  </si>
  <si>
    <t>Тип line-interactive,мощность 1000 ВА,входное напряжение 162 — 268 В,частота входного напряжения 45 — 65 Гц</t>
  </si>
  <si>
    <t>Клавиатура</t>
  </si>
  <si>
    <t>Проводная стандартная USB</t>
  </si>
  <si>
    <t>Инструмент</t>
  </si>
  <si>
    <t>Мышь для компьютера</t>
  </si>
  <si>
    <t>Светлая столешница на жестком металлическом каркасе
 (минимум 750х1200х600)</t>
  </si>
  <si>
    <t xml:space="preserve">Офисный стол бестумбовый </t>
  </si>
  <si>
    <t>Светлая столешница на жестком металлическом каркасе
(минимум 750х1400х700)</t>
  </si>
  <si>
    <t xml:space="preserve">Офисный стул на колесиках с подлокотниками </t>
  </si>
  <si>
    <t>С мягким сиденьем, спинка фиксирующая, диапазон подъема высоты сиденья, нагрузка до 120кг</t>
  </si>
  <si>
    <t>Тумба для материалов</t>
  </si>
  <si>
    <t>С тремя отделениями на колесиках</t>
  </si>
  <si>
    <t>Линейки металлическая 500мм</t>
  </si>
  <si>
    <t>Металлическая  жесткая с делениями для макетирования</t>
  </si>
  <si>
    <t>Програмное обеспечение удаленного доступа</t>
  </si>
  <si>
    <t>Програмное обеспечение для графического дизайна и полиграфии</t>
  </si>
  <si>
    <t>Програмное обеспечение для просмотра и редактирования</t>
  </si>
  <si>
    <t>Пакет ПО для офиса</t>
  </si>
  <si>
    <t>Пакет ПО для графического редактора</t>
  </si>
  <si>
    <t>Renga, ArchiCAD 25</t>
  </si>
  <si>
    <t xml:space="preserve">Програмное обеспечение для графического редактора </t>
  </si>
  <si>
    <t>Renga</t>
  </si>
  <si>
    <t>NanoCAD</t>
  </si>
  <si>
    <t>Перчатки одноразовые</t>
  </si>
  <si>
    <t xml:space="preserve">Критически важные характеристи позиции отсутствуют </t>
  </si>
  <si>
    <t>СИЗ</t>
  </si>
  <si>
    <t>Маска одноразовая</t>
  </si>
  <si>
    <t>Фартук одноразовый</t>
  </si>
  <si>
    <t>Политиленовый одноразовый прозрачный</t>
  </si>
  <si>
    <t>Треугольник  с углами 30о и 60о</t>
  </si>
  <si>
    <t>Треугольник  (19 см, 30 градусов, пластик)с окружностями разного диаметра внутри</t>
  </si>
  <si>
    <t>Треугольник  с углами 45</t>
  </si>
  <si>
    <t xml:space="preserve">Пластиковый ученический </t>
  </si>
  <si>
    <t>Бумага для эскизов А3</t>
  </si>
  <si>
    <t xml:space="preserve">Бумага А3 плотность от 150 г </t>
  </si>
  <si>
    <t xml:space="preserve">листов ( на 1 раб.место) </t>
  </si>
  <si>
    <t>Проф.фломастер (линер)  черный, набор</t>
  </si>
  <si>
    <t>Набор линеров черные (толщина линии 0.25,0.35,0.5,0.7 мм)</t>
  </si>
  <si>
    <t xml:space="preserve">набор ( на 1 раб.место) </t>
  </si>
  <si>
    <t>Ластик для работ с чернографитовыми карандашами</t>
  </si>
  <si>
    <t xml:space="preserve">Мягкий, для работы с карандашом </t>
  </si>
  <si>
    <t>Точилка для карандашей</t>
  </si>
  <si>
    <t>Для заточки карандашей с контейнером</t>
  </si>
  <si>
    <t>Кнопки канцелярские силовые</t>
  </si>
  <si>
    <t>Кнопки канцелярские силовые для пробковой доски</t>
  </si>
  <si>
    <t>Набор акварельных карандашей 18 цв.</t>
  </si>
  <si>
    <t>Набор цветных карандашей акварельных  18 цв в картон коробке</t>
  </si>
  <si>
    <t>Карандаш чернографитный НВ</t>
  </si>
  <si>
    <t>Для чертежных работ, чернографитовый НВ</t>
  </si>
  <si>
    <t>Карандаш чернографитный В</t>
  </si>
  <si>
    <t>Для чертежных работ, чернографитовый В</t>
  </si>
  <si>
    <t>Нож макетный со сменными лезвиями</t>
  </si>
  <si>
    <t xml:space="preserve">Для работы с макетным картоном </t>
  </si>
  <si>
    <t>Нож канцелярский усиленный</t>
  </si>
  <si>
    <t xml:space="preserve">Для работы с плотной бумагой </t>
  </si>
  <si>
    <t>Ножницы</t>
  </si>
  <si>
    <t>Канцелярские с анатомическими ручками</t>
  </si>
  <si>
    <t>Палитра для акварели</t>
  </si>
  <si>
    <t>Палитра пластиковая для акварельных красок</t>
  </si>
  <si>
    <t>Акварель</t>
  </si>
  <si>
    <t>Акварель художественная в наборе 24-36 цветов</t>
  </si>
  <si>
    <t xml:space="preserve">Стакан непроливайка </t>
  </si>
  <si>
    <t>Стакан непроливайка двойной</t>
  </si>
  <si>
    <t>Скотч 2-х сторонний</t>
  </si>
  <si>
    <t>Скотч 2-х сторонний 40мм х 3м</t>
  </si>
  <si>
    <t>Совок с метелкой</t>
  </si>
  <si>
    <t>Набор пластиковый для уборки рабочего места</t>
  </si>
  <si>
    <t>шт. (на 1 участника)</t>
  </si>
  <si>
    <t>шт. (на 1 конкурсанта)</t>
  </si>
  <si>
    <t>Бумага А4 500 листов (на всех)</t>
  </si>
  <si>
    <t>Бумага для офисной техники  (A4, марка C, 80 г/кв.м, 500 листов)</t>
  </si>
  <si>
    <t>упаковка</t>
  </si>
  <si>
    <t>Бумага А3 500 листов (на всех)</t>
  </si>
  <si>
    <t>Бумага для офисной техники  (A3, марка C, 80 г/кв.м, 500 листов)</t>
  </si>
  <si>
    <t>Инженерная бумага формат А1, плотность 90 гр</t>
  </si>
  <si>
    <t>рулон</t>
  </si>
  <si>
    <t>Линейка 30 см</t>
  </si>
  <si>
    <t>Металлическая или пластиковая</t>
  </si>
  <si>
    <t>Ручка шариковая</t>
  </si>
  <si>
    <t>простая с гелевыми чернилами, ученическая</t>
  </si>
  <si>
    <t>Степлер (на всех)</t>
  </si>
  <si>
    <t>Канцелярский с запасными скобами для скрепления бумаги от 20 листов</t>
  </si>
  <si>
    <t>Файлы А4</t>
  </si>
  <si>
    <t>Файл-вкладыш А4 35 мкм рифленый прозрачный 100 штук в упаковке</t>
  </si>
  <si>
    <t>Ластик</t>
  </si>
  <si>
    <t>Мягкий для работы с чернографитовыми карандашами</t>
  </si>
  <si>
    <t>Простые чернографитовые карандаши</t>
  </si>
  <si>
    <t>Твердость НВ</t>
  </si>
  <si>
    <t>Профессиональные маркеры для скетчинга</t>
  </si>
  <si>
    <t>Набор профмаркеров  от 40цветов</t>
  </si>
  <si>
    <t>Кисти для акварели</t>
  </si>
  <si>
    <t>На усмотрение ( белка №4,№6,№8)</t>
  </si>
  <si>
    <t>Лекала</t>
  </si>
  <si>
    <t>Пластиковые</t>
  </si>
  <si>
    <t>Флешка на 4гб</t>
  </si>
  <si>
    <t>Чистая на усмотрение</t>
  </si>
  <si>
    <t>Готовальня</t>
  </si>
  <si>
    <t xml:space="preserve">Не имеют важных характеристик </t>
  </si>
  <si>
    <t>Калька карандашная</t>
  </si>
  <si>
    <t>процессор Intel Core i7 или аналог, 10-12ядер,видеокарта GeFoce RTX 3050, монитор диагональ 30"-34",  разрешение экрана 3440x1440, тип матрицы VA</t>
  </si>
  <si>
    <t xml:space="preserve"> Intel Core i7 10-12ядер,видеокарта GeFoce RTX 3050 или аналог</t>
  </si>
  <si>
    <t>Количество конкурсантов</t>
  </si>
  <si>
    <t>Количество экспертов (ГЭ+ЭН+ИЭ+) + ТАП</t>
  </si>
  <si>
    <t xml:space="preserve">Количество конкурсантов: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</si>
  <si>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</si>
  <si>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</si>
  <si>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Региональный этап Чемпионата по профессиональному мастерству «Профессионалы» в Пензенской области в 2025 году</t>
  </si>
  <si>
    <t>Пензенская  область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</si>
  <si>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</si>
  <si>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440000, область Пензенская, город Пенза, Набережная реки Пензы, 3а</t>
  </si>
  <si>
    <t>07.02.2026 - 18.02.2026</t>
  </si>
  <si>
    <t>Иванушкина Елена Юрьевна</t>
  </si>
  <si>
    <t>shlashladka@mail.ru</t>
  </si>
  <si>
    <t>Крохин Александр Владимирович</t>
  </si>
  <si>
    <t>krohinsunny@mail.ru</t>
  </si>
  <si>
    <t>Бумага в рулоне для плоттера формат А0</t>
  </si>
  <si>
    <t>Плоттер для цветной печати формат А0</t>
  </si>
  <si>
    <t>А0, широкоформатный принтер, 4-цветная струйная печать, макс. формат печати A1 (594 × 841 мм), печать фотографий, цветной ЖК-дисплей, интерфейсы: Wi-Fi, Ethernet (RJ-45), USB</t>
  </si>
  <si>
    <t xml:space="preserve">Кресло офисное для ГЭ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</si>
</sst>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1918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19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1" fillId="0" borderId="0" xfId="1"/>
    <xf numFmtId="0" fontId="12" fillId="0" borderId="19" xfId="0" applyFont="1" applyBorder="1" applyAlignment="1">
      <alignment horizontal="left" wrapText="1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/>
    <xf numFmtId="0" fontId="2" fillId="0" borderId="19" xfId="0" applyFont="1" applyBorder="1" applyAlignment="1">
      <alignment vertical="top" wrapText="1"/>
    </xf>
    <xf numFmtId="0" fontId="2" fillId="7" borderId="19" xfId="0" applyFont="1" applyFill="1" applyBorder="1" applyAlignment="1">
      <alignment vertical="top" wrapText="1"/>
    </xf>
    <xf numFmtId="0" fontId="2" fillId="0" borderId="19" xfId="2" applyFont="1" applyBorder="1" applyAlignment="1">
      <alignment vertical="top" wrapText="1"/>
    </xf>
    <xf numFmtId="0" fontId="2" fillId="0" borderId="19" xfId="1" applyFont="1" applyBorder="1" applyAlignment="1">
      <alignment horizontal="center" vertical="top"/>
    </xf>
    <xf numFmtId="0" fontId="7" fillId="0" borderId="19" xfId="1" applyFont="1" applyBorder="1" applyAlignment="1">
      <alignment horizontal="center" vertical="top"/>
    </xf>
    <xf numFmtId="0" fontId="2" fillId="0" borderId="19" xfId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top" wrapText="1"/>
    </xf>
    <xf numFmtId="0" fontId="2" fillId="0" borderId="19" xfId="1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" xfId="1" applyFont="1" applyBorder="1" applyAlignment="1">
      <alignment vertical="top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vertical="top" wrapText="1"/>
    </xf>
    <xf numFmtId="0" fontId="2" fillId="0" borderId="19" xfId="1" applyFont="1" applyBorder="1" applyAlignment="1">
      <alignment horizontal="center"/>
    </xf>
    <xf numFmtId="0" fontId="2" fillId="0" borderId="19" xfId="1" applyFont="1" applyBorder="1"/>
    <xf numFmtId="0" fontId="2" fillId="0" borderId="19" xfId="1" applyFont="1" applyBorder="1" applyAlignment="1">
      <alignment vertical="top"/>
    </xf>
    <xf numFmtId="0" fontId="16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top" wrapText="1"/>
    </xf>
    <xf numFmtId="0" fontId="1" fillId="0" borderId="0" xfId="1" applyFont="1"/>
    <xf numFmtId="0" fontId="2" fillId="0" borderId="2" xfId="1" applyFont="1" applyBorder="1" applyAlignment="1">
      <alignment horizontal="center"/>
    </xf>
    <xf numFmtId="0" fontId="7" fillId="0" borderId="19" xfId="0" applyFont="1" applyBorder="1" applyAlignment="1">
      <alignment horizontal="justify" vertical="top" wrapText="1"/>
    </xf>
    <xf numFmtId="0" fontId="7" fillId="0" borderId="19" xfId="0" applyFont="1" applyBorder="1" applyAlignment="1">
      <alignment vertical="top" wrapText="1"/>
    </xf>
    <xf numFmtId="0" fontId="2" fillId="0" borderId="1" xfId="1" applyFont="1" applyBorder="1" applyAlignment="1">
      <alignment horizontal="center"/>
    </xf>
    <xf numFmtId="0" fontId="7" fillId="0" borderId="19" xfId="0" applyFont="1" applyFill="1" applyBorder="1" applyAlignment="1">
      <alignment vertical="top" wrapText="1"/>
    </xf>
    <xf numFmtId="0" fontId="2" fillId="0" borderId="15" xfId="1" applyFont="1" applyBorder="1" applyAlignment="1">
      <alignment horizontal="center" vertical="top" wrapText="1"/>
    </xf>
    <xf numFmtId="0" fontId="2" fillId="0" borderId="15" xfId="1" applyFont="1" applyBorder="1"/>
    <xf numFmtId="0" fontId="2" fillId="0" borderId="20" xfId="0" applyFont="1" applyBorder="1" applyAlignment="1">
      <alignment vertical="top" wrapText="1"/>
    </xf>
    <xf numFmtId="0" fontId="2" fillId="0" borderId="20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/>
    </xf>
    <xf numFmtId="0" fontId="2" fillId="0" borderId="22" xfId="0" applyFont="1" applyBorder="1" applyAlignment="1">
      <alignment vertical="top" wrapText="1"/>
    </xf>
    <xf numFmtId="0" fontId="2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top"/>
    </xf>
    <xf numFmtId="0" fontId="16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top" wrapText="1"/>
    </xf>
    <xf numFmtId="0" fontId="2" fillId="0" borderId="19" xfId="2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12" fillId="0" borderId="19" xfId="0" applyFont="1" applyBorder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>
      <alignment vertical="top" wrapText="1"/>
    </xf>
    <xf numFmtId="0" fontId="8" fillId="0" borderId="19" xfId="2" applyBorder="1" applyAlignment="1">
      <alignment horizontal="left" vertical="top" wrapText="1"/>
    </xf>
    <xf numFmtId="0" fontId="13" fillId="0" borderId="19" xfId="2" applyFont="1" applyBorder="1" applyAlignment="1">
      <alignment horizontal="left" vertical="top" wrapText="1"/>
    </xf>
    <xf numFmtId="0" fontId="1" fillId="0" borderId="0" xfId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0" xfId="1" applyFont="1" applyBorder="1"/>
    <xf numFmtId="0" fontId="15" fillId="2" borderId="4" xfId="1" applyFont="1" applyFill="1" applyBorder="1" applyAlignment="1">
      <alignment horizontal="center" vertical="center"/>
    </xf>
    <xf numFmtId="0" fontId="14" fillId="0" borderId="3" xfId="1" applyFont="1" applyBorder="1"/>
    <xf numFmtId="0" fontId="14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4" fillId="2" borderId="21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5" fillId="0" borderId="0" xfId="1" applyFont="1" applyBorder="1" applyAlignment="1">
      <alignment horizontal="left" vertical="top" wrapText="1"/>
    </xf>
    <xf numFmtId="0" fontId="4" fillId="3" borderId="23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11" fillId="5" borderId="0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3" fillId="0" borderId="0" xfId="1" applyFont="1" applyBorder="1"/>
    <xf numFmtId="0" fontId="3" fillId="0" borderId="0" xfId="1" applyFont="1"/>
    <xf numFmtId="0" fontId="3" fillId="0" borderId="10" xfId="1" applyFont="1" applyBorder="1"/>
    <xf numFmtId="0" fontId="3" fillId="0" borderId="3" xfId="1" applyFont="1" applyBorder="1"/>
    <xf numFmtId="0" fontId="2" fillId="0" borderId="0" xfId="1" applyFont="1" applyAlignment="1">
      <alignment horizontal="right"/>
    </xf>
    <xf numFmtId="0" fontId="3" fillId="0" borderId="13" xfId="1" applyFont="1" applyBorder="1"/>
    <xf numFmtId="0" fontId="3" fillId="0" borderId="12" xfId="1" applyFont="1" applyBorder="1"/>
    <xf numFmtId="0" fontId="4" fillId="2" borderId="19" xfId="1" applyFont="1" applyFill="1" applyBorder="1" applyAlignment="1">
      <alignment horizontal="center" vertical="center"/>
    </xf>
    <xf numFmtId="0" fontId="3" fillId="0" borderId="19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/>
    <xf numFmtId="0" fontId="11" fillId="5" borderId="1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9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vertical="top"/>
    </xf>
    <xf numFmtId="0" fontId="2" fillId="0" borderId="2" xfId="1" applyFont="1" applyFill="1" applyBorder="1" applyAlignment="1">
      <alignment horizontal="center" vertical="top"/>
    </xf>
    <xf numFmtId="0" fontId="2" fillId="0" borderId="6" xfId="1" applyFont="1" applyFill="1" applyBorder="1" applyAlignment="1">
      <alignment horizontal="center" vertical="top"/>
    </xf>
    <xf numFmtId="0" fontId="2" fillId="0" borderId="6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vertical="top"/>
    </xf>
    <xf numFmtId="0" fontId="2" fillId="0" borderId="1" xfId="1" applyFont="1" applyFill="1" applyBorder="1" applyAlignment="1">
      <alignment horizontal="center" vertical="top"/>
    </xf>
    <xf numFmtId="0" fontId="2" fillId="0" borderId="19" xfId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justify" vertical="top" wrapText="1"/>
    </xf>
    <xf numFmtId="0" fontId="7" fillId="0" borderId="19" xfId="1" applyFont="1" applyFill="1" applyBorder="1" applyAlignment="1">
      <alignment horizontal="center" vertical="top"/>
    </xf>
    <xf numFmtId="0" fontId="2" fillId="0" borderId="19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lashladk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zoomScale="70" zoomScaleNormal="70" workbookViewId="0">
      <selection activeCell="B14" sqref="B14"/>
    </sheetView>
  </sheetViews>
  <sheetFormatPr defaultRowHeight="18"/>
  <cols>
    <col min="1" max="1" width="52.109375" style="12" customWidth="1"/>
    <col min="2" max="2" width="134.88671875" style="13" customWidth="1"/>
  </cols>
  <sheetData>
    <row r="2" spans="1:2">
      <c r="B2" s="12"/>
    </row>
    <row r="3" spans="1:2">
      <c r="A3" s="14" t="s">
        <v>19</v>
      </c>
      <c r="B3" s="24" t="s">
        <v>46</v>
      </c>
    </row>
    <row r="4" spans="1:2">
      <c r="A4" s="14" t="s">
        <v>32</v>
      </c>
      <c r="B4" s="63" t="s">
        <v>245</v>
      </c>
    </row>
    <row r="5" spans="1:2">
      <c r="A5" s="14" t="s">
        <v>45</v>
      </c>
      <c r="B5" s="64" t="s">
        <v>246</v>
      </c>
    </row>
    <row r="6" spans="1:2" ht="36">
      <c r="A6" s="14" t="s">
        <v>24</v>
      </c>
      <c r="B6" s="66" t="s">
        <v>247</v>
      </c>
    </row>
    <row r="7" spans="1:2">
      <c r="A7" s="14" t="s">
        <v>33</v>
      </c>
      <c r="B7" s="65" t="s">
        <v>248</v>
      </c>
    </row>
    <row r="8" spans="1:2">
      <c r="A8" s="14" t="s">
        <v>20</v>
      </c>
      <c r="B8" s="64" t="s">
        <v>249</v>
      </c>
    </row>
    <row r="9" spans="1:2">
      <c r="A9" s="14" t="s">
        <v>21</v>
      </c>
      <c r="B9" s="64" t="s">
        <v>250</v>
      </c>
    </row>
    <row r="10" spans="1:2">
      <c r="A10" s="14" t="s">
        <v>23</v>
      </c>
      <c r="B10" s="67" t="s">
        <v>251</v>
      </c>
    </row>
    <row r="11" spans="1:2">
      <c r="A11" s="14" t="s">
        <v>36</v>
      </c>
      <c r="B11" s="64">
        <v>89603275087</v>
      </c>
    </row>
    <row r="12" spans="1:2" ht="18" customHeight="1">
      <c r="A12" s="14" t="s">
        <v>39</v>
      </c>
      <c r="B12" s="64" t="s">
        <v>252</v>
      </c>
    </row>
    <row r="13" spans="1:2">
      <c r="A13" s="14" t="s">
        <v>34</v>
      </c>
      <c r="B13" s="68" t="s">
        <v>253</v>
      </c>
    </row>
    <row r="14" spans="1:2">
      <c r="A14" s="14" t="s">
        <v>37</v>
      </c>
      <c r="B14" s="64">
        <v>89648749467</v>
      </c>
    </row>
    <row r="15" spans="1:2">
      <c r="A15" s="14" t="s">
        <v>240</v>
      </c>
      <c r="B15" s="64">
        <v>10</v>
      </c>
    </row>
    <row r="16" spans="1:2">
      <c r="A16" s="14" t="s">
        <v>22</v>
      </c>
      <c r="B16" s="64">
        <v>10</v>
      </c>
    </row>
    <row r="17" spans="1:2" ht="20.25" customHeight="1">
      <c r="A17" s="14" t="s">
        <v>241</v>
      </c>
      <c r="B17" s="64">
        <v>13</v>
      </c>
    </row>
    <row r="20" spans="1:2">
      <c r="A20" s="12" t="s">
        <v>41</v>
      </c>
    </row>
    <row r="21" spans="1:2">
      <c r="A21" s="12" t="s">
        <v>42</v>
      </c>
    </row>
    <row r="22" spans="1:2">
      <c r="A22" s="12" t="s">
        <v>43</v>
      </c>
    </row>
    <row r="23" spans="1:2">
      <c r="A23" s="12" t="s">
        <v>44</v>
      </c>
    </row>
  </sheetData>
  <hyperlinks>
    <hyperlink ref="B10" r:id="rId1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6"/>
  <sheetViews>
    <sheetView tabSelected="1" topLeftCell="A25" zoomScale="80" zoomScaleNormal="80" workbookViewId="0">
      <selection activeCell="K74" sqref="K74"/>
    </sheetView>
  </sheetViews>
  <sheetFormatPr defaultColWidth="14.44140625" defaultRowHeight="14.4"/>
  <cols>
    <col min="1" max="1" width="5.109375" style="9" customWidth="1"/>
    <col min="2" max="2" width="52" style="9" customWidth="1"/>
    <col min="3" max="3" width="30.88671875" style="9" customWidth="1"/>
    <col min="4" max="4" width="22" style="9" customWidth="1"/>
    <col min="5" max="5" width="15.44140625" style="9" customWidth="1"/>
    <col min="6" max="6" width="19.6640625" style="9" bestFit="1" customWidth="1"/>
    <col min="7" max="7" width="14.44140625" style="9" customWidth="1"/>
    <col min="8" max="8" width="25" style="9" bestFit="1" customWidth="1"/>
    <col min="9" max="11" width="8.6640625" style="1" customWidth="1"/>
    <col min="12" max="16384" width="14.44140625" style="1"/>
  </cols>
  <sheetData>
    <row r="1" spans="1:10">
      <c r="A1" s="89" t="s">
        <v>10</v>
      </c>
      <c r="B1" s="73"/>
      <c r="C1" s="73"/>
      <c r="D1" s="73"/>
      <c r="E1" s="73"/>
      <c r="F1" s="73"/>
      <c r="G1" s="73"/>
      <c r="H1" s="73"/>
      <c r="I1" s="10"/>
      <c r="J1" s="10"/>
    </row>
    <row r="2" spans="1:10" s="8" customFormat="1" ht="21">
      <c r="A2" s="91" t="s">
        <v>30</v>
      </c>
      <c r="B2" s="91"/>
      <c r="C2" s="91"/>
      <c r="D2" s="91"/>
      <c r="E2" s="91"/>
      <c r="F2" s="91"/>
      <c r="G2" s="91"/>
      <c r="H2" s="91"/>
      <c r="I2" s="10"/>
      <c r="J2" s="10"/>
    </row>
    <row r="3" spans="1:10" s="8" customFormat="1" ht="21">
      <c r="A3" s="92" t="str">
        <f>'Информация о Чемпионате'!B4</f>
        <v>Региональный этап Чемпионата по профессиональному мастерству «Профессионалы» в Пензенской области в 2025 году</v>
      </c>
      <c r="B3" s="92"/>
      <c r="C3" s="92"/>
      <c r="D3" s="92"/>
      <c r="E3" s="92"/>
      <c r="F3" s="92"/>
      <c r="G3" s="92"/>
      <c r="H3" s="92"/>
      <c r="I3" s="11"/>
      <c r="J3" s="11"/>
    </row>
    <row r="4" spans="1:10" s="8" customFormat="1" ht="21">
      <c r="A4" s="91" t="s">
        <v>31</v>
      </c>
      <c r="B4" s="91"/>
      <c r="C4" s="91"/>
      <c r="D4" s="91"/>
      <c r="E4" s="91"/>
      <c r="F4" s="91"/>
      <c r="G4" s="91"/>
      <c r="H4" s="91"/>
      <c r="I4" s="10"/>
      <c r="J4" s="10"/>
    </row>
    <row r="5" spans="1:10" ht="20.399999999999999">
      <c r="A5" s="90" t="str">
        <f>'Информация о Чемпионате'!B3</f>
        <v>Архитектура</v>
      </c>
      <c r="B5" s="90"/>
      <c r="C5" s="90"/>
      <c r="D5" s="90"/>
      <c r="E5" s="90"/>
      <c r="F5" s="90"/>
      <c r="G5" s="90"/>
      <c r="H5" s="90"/>
      <c r="I5" s="10"/>
      <c r="J5" s="10"/>
    </row>
    <row r="6" spans="1:10">
      <c r="A6" s="85" t="s">
        <v>12</v>
      </c>
      <c r="B6" s="73"/>
      <c r="C6" s="73"/>
      <c r="D6" s="73"/>
      <c r="E6" s="73"/>
      <c r="F6" s="73"/>
      <c r="G6" s="73"/>
      <c r="H6" s="73"/>
      <c r="I6" s="10"/>
      <c r="J6" s="10"/>
    </row>
    <row r="7" spans="1:10" ht="15.6">
      <c r="A7" s="85" t="s">
        <v>28</v>
      </c>
      <c r="B7" s="85"/>
      <c r="C7" s="93" t="str">
        <f>'Информация о Чемпионате'!B5</f>
        <v>Пензенская  область</v>
      </c>
      <c r="D7" s="93"/>
      <c r="E7" s="93"/>
      <c r="F7" s="93"/>
      <c r="G7" s="93"/>
      <c r="H7" s="93"/>
    </row>
    <row r="8" spans="1:10" ht="15.6">
      <c r="A8" s="85" t="s">
        <v>29</v>
      </c>
      <c r="B8" s="85"/>
      <c r="C8" s="85"/>
      <c r="D8" s="93" t="str">
        <f>'Информация о Чемпионате'!B6</f>
        <v>Государственное автономное профессиональное образовательное учреждение Пензенской области "Пензенский колледж архитектуры и строительства"</v>
      </c>
      <c r="E8" s="93"/>
      <c r="F8" s="93"/>
      <c r="G8" s="93"/>
      <c r="H8" s="93"/>
    </row>
    <row r="9" spans="1:10" ht="15.6">
      <c r="A9" s="85" t="s">
        <v>25</v>
      </c>
      <c r="B9" s="85"/>
      <c r="C9" s="85" t="str">
        <f>'Информация о Чемпионате'!B7</f>
        <v>440000, область Пензенская, город Пенза, Набережная реки Пензы, 3а</v>
      </c>
      <c r="D9" s="85"/>
      <c r="E9" s="85"/>
      <c r="F9" s="85"/>
      <c r="G9" s="85"/>
      <c r="H9" s="85"/>
    </row>
    <row r="10" spans="1:10" ht="15.6">
      <c r="A10" s="85" t="s">
        <v>27</v>
      </c>
      <c r="B10" s="85"/>
      <c r="C10" s="85" t="str">
        <f>'Информация о Чемпионате'!B9</f>
        <v>Иванушкина Елена Юрьевна</v>
      </c>
      <c r="D10" s="85"/>
      <c r="E10" s="85" t="str">
        <f>'Информация о Чемпионате'!B10</f>
        <v>shlashladka@mail.ru</v>
      </c>
      <c r="F10" s="85"/>
      <c r="G10" s="85">
        <f>'Информация о Чемпионате'!B11</f>
        <v>89603275087</v>
      </c>
      <c r="H10" s="85"/>
    </row>
    <row r="11" spans="1:10" ht="15.6">
      <c r="A11" s="85" t="s">
        <v>35</v>
      </c>
      <c r="B11" s="85"/>
      <c r="C11" s="85" t="str">
        <f>'Информация о Чемпионате'!B12</f>
        <v>Крохин Александр Владимирович</v>
      </c>
      <c r="D11" s="85"/>
      <c r="E11" s="85" t="str">
        <f>'Информация о Чемпионате'!B13</f>
        <v>krohinsunny@mail.ru</v>
      </c>
      <c r="F11" s="85"/>
      <c r="G11" s="85">
        <f>'Информация о Чемпионате'!B14</f>
        <v>89648749467</v>
      </c>
      <c r="H11" s="85"/>
    </row>
    <row r="12" spans="1:10" ht="15.6">
      <c r="A12" s="85" t="s">
        <v>40</v>
      </c>
      <c r="B12" s="85"/>
      <c r="C12" s="85">
        <f>'Информация о Чемпионате'!B17</f>
        <v>13</v>
      </c>
      <c r="D12" s="85"/>
      <c r="E12" s="85"/>
      <c r="F12" s="85"/>
      <c r="G12" s="85"/>
      <c r="H12" s="85"/>
    </row>
    <row r="13" spans="1:10" ht="15.6">
      <c r="A13" s="85" t="s">
        <v>242</v>
      </c>
      <c r="B13" s="85"/>
      <c r="C13" s="85">
        <f>'Информация о Чемпионате'!B15</f>
        <v>10</v>
      </c>
      <c r="D13" s="85"/>
      <c r="E13" s="85"/>
      <c r="F13" s="85"/>
      <c r="G13" s="85"/>
      <c r="H13" s="85"/>
    </row>
    <row r="14" spans="1:10" ht="15.6">
      <c r="A14" s="85" t="s">
        <v>18</v>
      </c>
      <c r="B14" s="85"/>
      <c r="C14" s="85">
        <f>'Информация о Чемпионате'!B16</f>
        <v>10</v>
      </c>
      <c r="D14" s="85"/>
      <c r="E14" s="85"/>
      <c r="F14" s="85"/>
      <c r="G14" s="85"/>
      <c r="H14" s="85"/>
    </row>
    <row r="15" spans="1:10" ht="15.6">
      <c r="A15" s="85" t="s">
        <v>26</v>
      </c>
      <c r="B15" s="85"/>
      <c r="C15" s="85" t="str">
        <f>'Информация о Чемпионате'!B8</f>
        <v>07.02.2026 - 18.02.2026</v>
      </c>
      <c r="D15" s="85"/>
      <c r="E15" s="85"/>
      <c r="F15" s="85"/>
      <c r="G15" s="85"/>
      <c r="H15" s="85"/>
    </row>
    <row r="16" spans="1:10" ht="21.6" thickBot="1">
      <c r="A16" s="86" t="s">
        <v>17</v>
      </c>
      <c r="B16" s="87"/>
      <c r="C16" s="87"/>
      <c r="D16" s="87"/>
      <c r="E16" s="87"/>
      <c r="F16" s="87"/>
      <c r="G16" s="87"/>
      <c r="H16" s="88"/>
    </row>
    <row r="17" spans="1:8" s="23" customFormat="1">
      <c r="A17" s="76" t="s">
        <v>9</v>
      </c>
      <c r="B17" s="77"/>
      <c r="C17" s="77"/>
      <c r="D17" s="77"/>
      <c r="E17" s="77"/>
      <c r="F17" s="77"/>
      <c r="G17" s="77"/>
      <c r="H17" s="78"/>
    </row>
    <row r="18" spans="1:8" s="23" customFormat="1">
      <c r="A18" s="70" t="s">
        <v>47</v>
      </c>
      <c r="B18" s="71"/>
      <c r="C18" s="71"/>
      <c r="D18" s="71"/>
      <c r="E18" s="71"/>
      <c r="F18" s="71"/>
      <c r="G18" s="71"/>
      <c r="H18" s="72"/>
    </row>
    <row r="19" spans="1:8" s="23" customFormat="1">
      <c r="A19" s="70" t="s">
        <v>48</v>
      </c>
      <c r="B19" s="71"/>
      <c r="C19" s="71"/>
      <c r="D19" s="71"/>
      <c r="E19" s="71"/>
      <c r="F19" s="71"/>
      <c r="G19" s="71"/>
      <c r="H19" s="72"/>
    </row>
    <row r="20" spans="1:8" s="23" customFormat="1">
      <c r="A20" s="70" t="s">
        <v>8</v>
      </c>
      <c r="B20" s="71"/>
      <c r="C20" s="71"/>
      <c r="D20" s="71"/>
      <c r="E20" s="71"/>
      <c r="F20" s="71"/>
      <c r="G20" s="71"/>
      <c r="H20" s="72"/>
    </row>
    <row r="21" spans="1:8" s="23" customFormat="1">
      <c r="A21" s="70" t="s">
        <v>49</v>
      </c>
      <c r="B21" s="71"/>
      <c r="C21" s="71"/>
      <c r="D21" s="71"/>
      <c r="E21" s="71"/>
      <c r="F21" s="71"/>
      <c r="G21" s="71"/>
      <c r="H21" s="72"/>
    </row>
    <row r="22" spans="1:8" s="23" customFormat="1">
      <c r="A22" s="70" t="s">
        <v>38</v>
      </c>
      <c r="B22" s="71"/>
      <c r="C22" s="71"/>
      <c r="D22" s="71"/>
      <c r="E22" s="71"/>
      <c r="F22" s="71"/>
      <c r="G22" s="71"/>
      <c r="H22" s="72"/>
    </row>
    <row r="23" spans="1:8" s="23" customFormat="1">
      <c r="A23" s="70" t="s">
        <v>50</v>
      </c>
      <c r="B23" s="71"/>
      <c r="C23" s="71"/>
      <c r="D23" s="71"/>
      <c r="E23" s="71"/>
      <c r="F23" s="71"/>
      <c r="G23" s="71"/>
      <c r="H23" s="72"/>
    </row>
    <row r="24" spans="1:8" s="23" customFormat="1">
      <c r="A24" s="70" t="s">
        <v>51</v>
      </c>
      <c r="B24" s="71"/>
      <c r="C24" s="71"/>
      <c r="D24" s="71"/>
      <c r="E24" s="71"/>
      <c r="F24" s="71"/>
      <c r="G24" s="71"/>
      <c r="H24" s="72"/>
    </row>
    <row r="25" spans="1:8" s="23" customFormat="1" ht="15" thickBot="1">
      <c r="A25" s="80" t="s">
        <v>52</v>
      </c>
      <c r="B25" s="81"/>
      <c r="C25" s="81"/>
      <c r="D25" s="81"/>
      <c r="E25" s="81"/>
      <c r="F25" s="81"/>
      <c r="G25" s="81"/>
      <c r="H25" s="82"/>
    </row>
    <row r="26" spans="1:8" s="23" customFormat="1" ht="55.2">
      <c r="A26" s="5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5" t="s">
        <v>11</v>
      </c>
    </row>
    <row r="27" spans="1:8" s="23" customFormat="1" ht="41.4">
      <c r="A27" s="21">
        <v>1</v>
      </c>
      <c r="B27" s="25" t="s">
        <v>53</v>
      </c>
      <c r="C27" s="25" t="s">
        <v>54</v>
      </c>
      <c r="D27" s="21" t="s">
        <v>55</v>
      </c>
      <c r="E27" s="21">
        <v>1</v>
      </c>
      <c r="F27" s="21" t="s">
        <v>56</v>
      </c>
      <c r="G27" s="21">
        <v>6</v>
      </c>
      <c r="H27" s="26"/>
    </row>
    <row r="28" spans="1:8" s="23" customFormat="1" ht="27.6">
      <c r="A28" s="21">
        <v>2</v>
      </c>
      <c r="B28" s="25" t="s">
        <v>57</v>
      </c>
      <c r="C28" s="27" t="s">
        <v>58</v>
      </c>
      <c r="D28" s="21" t="s">
        <v>55</v>
      </c>
      <c r="E28" s="21">
        <v>1</v>
      </c>
      <c r="F28" s="21" t="s">
        <v>56</v>
      </c>
      <c r="G28" s="21">
        <v>6</v>
      </c>
      <c r="H28" s="26"/>
    </row>
    <row r="29" spans="1:8" s="23" customFormat="1" ht="69">
      <c r="A29" s="21">
        <v>3</v>
      </c>
      <c r="B29" s="25" t="s">
        <v>59</v>
      </c>
      <c r="C29" s="25" t="s">
        <v>60</v>
      </c>
      <c r="D29" s="21" t="s">
        <v>55</v>
      </c>
      <c r="E29" s="21">
        <v>1</v>
      </c>
      <c r="F29" s="21" t="s">
        <v>56</v>
      </c>
      <c r="G29" s="21">
        <v>2</v>
      </c>
      <c r="H29" s="26"/>
    </row>
    <row r="30" spans="1:8" s="23" customFormat="1">
      <c r="A30" s="21">
        <v>4</v>
      </c>
      <c r="B30" s="25" t="s">
        <v>61</v>
      </c>
      <c r="C30" s="25" t="s">
        <v>62</v>
      </c>
      <c r="D30" s="21" t="s">
        <v>63</v>
      </c>
      <c r="E30" s="21">
        <v>1</v>
      </c>
      <c r="F30" s="21" t="s">
        <v>56</v>
      </c>
      <c r="G30" s="21">
        <v>2</v>
      </c>
      <c r="H30" s="26"/>
    </row>
    <row r="31" spans="1:8" s="23" customFormat="1" ht="69">
      <c r="A31" s="21">
        <v>5</v>
      </c>
      <c r="B31" s="28" t="s">
        <v>64</v>
      </c>
      <c r="C31" s="29" t="s">
        <v>65</v>
      </c>
      <c r="D31" s="21" t="s">
        <v>63</v>
      </c>
      <c r="E31" s="21">
        <v>1</v>
      </c>
      <c r="F31" s="21" t="s">
        <v>56</v>
      </c>
      <c r="G31" s="21">
        <v>1</v>
      </c>
      <c r="H31" s="26"/>
    </row>
    <row r="32" spans="1:8" s="23" customFormat="1" ht="41.4">
      <c r="A32" s="21">
        <v>6</v>
      </c>
      <c r="B32" s="27" t="s">
        <v>66</v>
      </c>
      <c r="C32" s="27" t="s">
        <v>67</v>
      </c>
      <c r="D32" s="21" t="s">
        <v>63</v>
      </c>
      <c r="E32" s="21">
        <v>1</v>
      </c>
      <c r="F32" s="21" t="s">
        <v>56</v>
      </c>
      <c r="G32" s="21">
        <v>1</v>
      </c>
      <c r="H32" s="26"/>
    </row>
    <row r="33" spans="1:8" s="23" customFormat="1" ht="93.75" customHeight="1">
      <c r="A33" s="21">
        <v>7</v>
      </c>
      <c r="B33" s="27" t="s">
        <v>255</v>
      </c>
      <c r="C33" s="29" t="s">
        <v>256</v>
      </c>
      <c r="D33" s="21" t="s">
        <v>63</v>
      </c>
      <c r="E33" s="21">
        <v>1</v>
      </c>
      <c r="F33" s="21" t="s">
        <v>56</v>
      </c>
      <c r="G33" s="21">
        <v>1</v>
      </c>
      <c r="H33" s="26"/>
    </row>
    <row r="34" spans="1:8" s="23" customFormat="1" ht="27.6">
      <c r="A34" s="21">
        <v>8</v>
      </c>
      <c r="B34" s="27" t="s">
        <v>68</v>
      </c>
      <c r="C34" s="29" t="s">
        <v>124</v>
      </c>
      <c r="D34" s="21" t="s">
        <v>63</v>
      </c>
      <c r="E34" s="21">
        <v>1</v>
      </c>
      <c r="F34" s="21" t="s">
        <v>56</v>
      </c>
      <c r="G34" s="21">
        <v>1</v>
      </c>
      <c r="H34" s="26"/>
    </row>
    <row r="35" spans="1:8" s="23" customFormat="1" ht="82.8">
      <c r="A35" s="21">
        <v>9</v>
      </c>
      <c r="B35" s="27" t="s">
        <v>69</v>
      </c>
      <c r="C35" s="29" t="s">
        <v>238</v>
      </c>
      <c r="D35" s="21" t="s">
        <v>63</v>
      </c>
      <c r="E35" s="21">
        <v>1</v>
      </c>
      <c r="F35" s="21" t="s">
        <v>56</v>
      </c>
      <c r="G35" s="21">
        <v>2</v>
      </c>
      <c r="H35" s="26"/>
    </row>
    <row r="36" spans="1:8" s="23" customFormat="1" ht="69">
      <c r="A36" s="21">
        <v>10</v>
      </c>
      <c r="B36" s="27" t="s">
        <v>70</v>
      </c>
      <c r="C36" s="29" t="s">
        <v>71</v>
      </c>
      <c r="D36" s="21" t="s">
        <v>63</v>
      </c>
      <c r="E36" s="21">
        <v>1</v>
      </c>
      <c r="F36" s="21" t="s">
        <v>56</v>
      </c>
      <c r="G36" s="21">
        <v>2</v>
      </c>
      <c r="H36" s="26"/>
    </row>
    <row r="37" spans="1:8" s="23" customFormat="1" ht="138">
      <c r="A37" s="21">
        <v>11</v>
      </c>
      <c r="B37" s="27" t="s">
        <v>72</v>
      </c>
      <c r="C37" s="29" t="s">
        <v>73</v>
      </c>
      <c r="D37" s="21" t="s">
        <v>63</v>
      </c>
      <c r="E37" s="21">
        <v>1</v>
      </c>
      <c r="F37" s="21" t="s">
        <v>56</v>
      </c>
      <c r="G37" s="21">
        <v>2</v>
      </c>
      <c r="H37" s="26"/>
    </row>
    <row r="38" spans="1:8" s="23" customFormat="1" ht="124.2">
      <c r="A38" s="21">
        <v>12</v>
      </c>
      <c r="B38" s="27" t="s">
        <v>74</v>
      </c>
      <c r="C38" s="29" t="s">
        <v>75</v>
      </c>
      <c r="D38" s="21" t="s">
        <v>63</v>
      </c>
      <c r="E38" s="21">
        <v>1</v>
      </c>
      <c r="F38" s="21" t="s">
        <v>56</v>
      </c>
      <c r="G38" s="21">
        <v>2</v>
      </c>
      <c r="H38" s="26"/>
    </row>
    <row r="39" spans="1:8" s="23" customFormat="1" ht="27.6">
      <c r="A39" s="21">
        <v>13</v>
      </c>
      <c r="B39" s="27" t="s">
        <v>76</v>
      </c>
      <c r="C39" s="29" t="s">
        <v>77</v>
      </c>
      <c r="D39" s="21" t="s">
        <v>63</v>
      </c>
      <c r="E39" s="21">
        <v>1</v>
      </c>
      <c r="F39" s="21" t="s">
        <v>56</v>
      </c>
      <c r="G39" s="21">
        <v>2</v>
      </c>
      <c r="H39" s="26"/>
    </row>
    <row r="40" spans="1:8" s="23" customFormat="1" ht="165.6">
      <c r="A40" s="21">
        <v>14</v>
      </c>
      <c r="B40" s="27" t="s">
        <v>78</v>
      </c>
      <c r="C40" s="29" t="s">
        <v>79</v>
      </c>
      <c r="D40" s="21" t="s">
        <v>63</v>
      </c>
      <c r="E40" s="21">
        <v>1</v>
      </c>
      <c r="F40" s="21" t="s">
        <v>56</v>
      </c>
      <c r="G40" s="21">
        <v>2</v>
      </c>
      <c r="H40" s="26"/>
    </row>
    <row r="41" spans="1:8" s="23" customFormat="1" ht="248.4">
      <c r="A41" s="21">
        <v>15</v>
      </c>
      <c r="B41" s="27" t="s">
        <v>80</v>
      </c>
      <c r="C41" s="29" t="s">
        <v>81</v>
      </c>
      <c r="D41" s="21" t="s">
        <v>63</v>
      </c>
      <c r="E41" s="21">
        <v>1</v>
      </c>
      <c r="F41" s="21" t="s">
        <v>56</v>
      </c>
      <c r="G41" s="21">
        <v>1</v>
      </c>
      <c r="H41" s="26"/>
    </row>
    <row r="42" spans="1:8" s="23" customFormat="1" ht="207">
      <c r="A42" s="21">
        <v>16</v>
      </c>
      <c r="B42" s="27" t="s">
        <v>80</v>
      </c>
      <c r="C42" s="29" t="s">
        <v>82</v>
      </c>
      <c r="D42" s="21" t="s">
        <v>63</v>
      </c>
      <c r="E42" s="21">
        <v>1</v>
      </c>
      <c r="F42" s="21" t="s">
        <v>56</v>
      </c>
      <c r="G42" s="21">
        <v>2</v>
      </c>
      <c r="H42" s="26"/>
    </row>
    <row r="43" spans="1:8" s="23" customFormat="1" ht="41.4">
      <c r="A43" s="21">
        <v>17</v>
      </c>
      <c r="B43" s="27" t="s">
        <v>83</v>
      </c>
      <c r="C43" s="29" t="s">
        <v>84</v>
      </c>
      <c r="D43" s="21" t="s">
        <v>63</v>
      </c>
      <c r="E43" s="21">
        <v>2</v>
      </c>
      <c r="F43" s="21" t="s">
        <v>56</v>
      </c>
      <c r="G43" s="21">
        <v>2</v>
      </c>
      <c r="H43" s="26"/>
    </row>
    <row r="44" spans="1:8" s="23" customFormat="1" ht="21.6" thickBot="1">
      <c r="A44" s="83" t="s">
        <v>243</v>
      </c>
      <c r="B44" s="84"/>
      <c r="C44" s="84"/>
      <c r="D44" s="84"/>
      <c r="E44" s="84"/>
      <c r="F44" s="84"/>
      <c r="G44" s="84"/>
      <c r="H44" s="84"/>
    </row>
    <row r="45" spans="1:8" s="23" customFormat="1">
      <c r="A45" s="76" t="s">
        <v>9</v>
      </c>
      <c r="B45" s="77"/>
      <c r="C45" s="77"/>
      <c r="D45" s="77"/>
      <c r="E45" s="77"/>
      <c r="F45" s="77"/>
      <c r="G45" s="77"/>
      <c r="H45" s="78"/>
    </row>
    <row r="46" spans="1:8" s="23" customFormat="1">
      <c r="A46" s="70" t="s">
        <v>85</v>
      </c>
      <c r="B46" s="71"/>
      <c r="C46" s="71"/>
      <c r="D46" s="71"/>
      <c r="E46" s="71"/>
      <c r="F46" s="71"/>
      <c r="G46" s="71"/>
      <c r="H46" s="72"/>
    </row>
    <row r="47" spans="1:8" s="23" customFormat="1">
      <c r="A47" s="70" t="s">
        <v>86</v>
      </c>
      <c r="B47" s="71"/>
      <c r="C47" s="71"/>
      <c r="D47" s="71"/>
      <c r="E47" s="71"/>
      <c r="F47" s="71"/>
      <c r="G47" s="71"/>
      <c r="H47" s="72"/>
    </row>
    <row r="48" spans="1:8" s="23" customFormat="1">
      <c r="A48" s="70" t="s">
        <v>8</v>
      </c>
      <c r="B48" s="71"/>
      <c r="C48" s="71"/>
      <c r="D48" s="71"/>
      <c r="E48" s="71"/>
      <c r="F48" s="71"/>
      <c r="G48" s="71"/>
      <c r="H48" s="72"/>
    </row>
    <row r="49" spans="1:8" s="23" customFormat="1">
      <c r="A49" s="70" t="s">
        <v>87</v>
      </c>
      <c r="B49" s="71"/>
      <c r="C49" s="71"/>
      <c r="D49" s="71"/>
      <c r="E49" s="71"/>
      <c r="F49" s="71"/>
      <c r="G49" s="71"/>
      <c r="H49" s="72"/>
    </row>
    <row r="50" spans="1:8" s="23" customFormat="1">
      <c r="A50" s="70" t="s">
        <v>38</v>
      </c>
      <c r="B50" s="71"/>
      <c r="C50" s="71"/>
      <c r="D50" s="71"/>
      <c r="E50" s="71"/>
      <c r="F50" s="71"/>
      <c r="G50" s="71"/>
      <c r="H50" s="72"/>
    </row>
    <row r="51" spans="1:8" s="23" customFormat="1">
      <c r="A51" s="70" t="s">
        <v>88</v>
      </c>
      <c r="B51" s="71"/>
      <c r="C51" s="71"/>
      <c r="D51" s="71"/>
      <c r="E51" s="71"/>
      <c r="F51" s="71"/>
      <c r="G51" s="71"/>
      <c r="H51" s="72"/>
    </row>
    <row r="52" spans="1:8" s="23" customFormat="1">
      <c r="A52" s="70" t="s">
        <v>51</v>
      </c>
      <c r="B52" s="71"/>
      <c r="C52" s="71"/>
      <c r="D52" s="71"/>
      <c r="E52" s="71"/>
      <c r="F52" s="71"/>
      <c r="G52" s="71"/>
      <c r="H52" s="72"/>
    </row>
    <row r="53" spans="1:8" s="23" customFormat="1" ht="15" thickBot="1">
      <c r="A53" s="80" t="s">
        <v>52</v>
      </c>
      <c r="B53" s="81"/>
      <c r="C53" s="81"/>
      <c r="D53" s="81"/>
      <c r="E53" s="81"/>
      <c r="F53" s="81"/>
      <c r="G53" s="81"/>
      <c r="H53" s="82"/>
    </row>
    <row r="54" spans="1:8" s="23" customFormat="1" ht="55.2">
      <c r="A54" s="109" t="s">
        <v>6</v>
      </c>
      <c r="B54" s="109" t="s">
        <v>5</v>
      </c>
      <c r="C54" s="110" t="s">
        <v>4</v>
      </c>
      <c r="D54" s="109" t="s">
        <v>3</v>
      </c>
      <c r="E54" s="109" t="s">
        <v>2</v>
      </c>
      <c r="F54" s="109" t="s">
        <v>1</v>
      </c>
      <c r="G54" s="109" t="s">
        <v>0</v>
      </c>
      <c r="H54" s="109" t="s">
        <v>11</v>
      </c>
    </row>
    <row r="55" spans="1:8" s="23" customFormat="1" ht="48.75" customHeight="1">
      <c r="A55" s="111">
        <v>1</v>
      </c>
      <c r="B55" s="112" t="s">
        <v>89</v>
      </c>
      <c r="C55" s="112" t="s">
        <v>90</v>
      </c>
      <c r="D55" s="113" t="s">
        <v>55</v>
      </c>
      <c r="E55" s="113">
        <v>1</v>
      </c>
      <c r="F55" s="114" t="s">
        <v>91</v>
      </c>
      <c r="G55" s="115">
        <v>9</v>
      </c>
      <c r="H55" s="116"/>
    </row>
    <row r="56" spans="1:8" s="23" customFormat="1" ht="27.6">
      <c r="A56" s="111">
        <v>2</v>
      </c>
      <c r="B56" s="112" t="s">
        <v>92</v>
      </c>
      <c r="C56" s="112" t="s">
        <v>58</v>
      </c>
      <c r="D56" s="113" t="s">
        <v>55</v>
      </c>
      <c r="E56" s="113">
        <v>1</v>
      </c>
      <c r="F56" s="114" t="s">
        <v>91</v>
      </c>
      <c r="G56" s="115">
        <v>18</v>
      </c>
      <c r="H56" s="116"/>
    </row>
    <row r="57" spans="1:8" s="23" customFormat="1" ht="27.6">
      <c r="A57" s="111">
        <v>3</v>
      </c>
      <c r="B57" s="112" t="s">
        <v>93</v>
      </c>
      <c r="C57" s="112" t="s">
        <v>94</v>
      </c>
      <c r="D57" s="117" t="s">
        <v>55</v>
      </c>
      <c r="E57" s="113">
        <v>1</v>
      </c>
      <c r="F57" s="114" t="s">
        <v>91</v>
      </c>
      <c r="G57" s="115">
        <v>1</v>
      </c>
      <c r="H57" s="116"/>
    </row>
    <row r="58" spans="1:8" s="23" customFormat="1" ht="27.6">
      <c r="A58" s="111">
        <v>5</v>
      </c>
      <c r="B58" s="112" t="s">
        <v>61</v>
      </c>
      <c r="C58" s="112" t="s">
        <v>97</v>
      </c>
      <c r="D58" s="118" t="s">
        <v>63</v>
      </c>
      <c r="E58" s="119">
        <v>1</v>
      </c>
      <c r="F58" s="114" t="s">
        <v>91</v>
      </c>
      <c r="G58" s="119">
        <v>1</v>
      </c>
      <c r="H58" s="120"/>
    </row>
    <row r="59" spans="1:8" s="23" customFormat="1" ht="41.4">
      <c r="A59" s="111">
        <v>6</v>
      </c>
      <c r="B59" s="112" t="s">
        <v>98</v>
      </c>
      <c r="C59" s="112" t="s">
        <v>99</v>
      </c>
      <c r="D59" s="121" t="s">
        <v>63</v>
      </c>
      <c r="E59" s="115">
        <v>1</v>
      </c>
      <c r="F59" s="115" t="s">
        <v>56</v>
      </c>
      <c r="G59" s="121">
        <v>1</v>
      </c>
      <c r="H59" s="116"/>
    </row>
    <row r="60" spans="1:8" s="23" customFormat="1" ht="21.6" thickBot="1">
      <c r="A60" s="83" t="s">
        <v>244</v>
      </c>
      <c r="B60" s="84"/>
      <c r="C60" s="84"/>
      <c r="D60" s="84"/>
      <c r="E60" s="84"/>
      <c r="F60" s="84"/>
      <c r="G60" s="84"/>
      <c r="H60" s="84"/>
    </row>
    <row r="61" spans="1:8" s="23" customFormat="1">
      <c r="A61" s="76" t="s">
        <v>9</v>
      </c>
      <c r="B61" s="77"/>
      <c r="C61" s="77"/>
      <c r="D61" s="77"/>
      <c r="E61" s="77"/>
      <c r="F61" s="77"/>
      <c r="G61" s="77"/>
      <c r="H61" s="78"/>
    </row>
    <row r="62" spans="1:8" s="23" customFormat="1">
      <c r="A62" s="70" t="s">
        <v>85</v>
      </c>
      <c r="B62" s="71"/>
      <c r="C62" s="71"/>
      <c r="D62" s="71"/>
      <c r="E62" s="71"/>
      <c r="F62" s="71"/>
      <c r="G62" s="71"/>
      <c r="H62" s="72"/>
    </row>
    <row r="63" spans="1:8" s="23" customFormat="1">
      <c r="A63" s="70" t="s">
        <v>100</v>
      </c>
      <c r="B63" s="71"/>
      <c r="C63" s="71"/>
      <c r="D63" s="71"/>
      <c r="E63" s="71"/>
      <c r="F63" s="71"/>
      <c r="G63" s="71"/>
      <c r="H63" s="72"/>
    </row>
    <row r="64" spans="1:8" s="23" customFormat="1">
      <c r="A64" s="70" t="s">
        <v>8</v>
      </c>
      <c r="B64" s="71"/>
      <c r="C64" s="71"/>
      <c r="D64" s="71"/>
      <c r="E64" s="71"/>
      <c r="F64" s="71"/>
      <c r="G64" s="71"/>
      <c r="H64" s="72"/>
    </row>
    <row r="65" spans="1:8" s="23" customFormat="1">
      <c r="A65" s="70" t="s">
        <v>101</v>
      </c>
      <c r="B65" s="71"/>
      <c r="C65" s="71"/>
      <c r="D65" s="71"/>
      <c r="E65" s="71"/>
      <c r="F65" s="71"/>
      <c r="G65" s="71"/>
      <c r="H65" s="72"/>
    </row>
    <row r="66" spans="1:8" s="23" customFormat="1">
      <c r="A66" s="70" t="s">
        <v>38</v>
      </c>
      <c r="B66" s="71"/>
      <c r="C66" s="71"/>
      <c r="D66" s="71"/>
      <c r="E66" s="71"/>
      <c r="F66" s="71"/>
      <c r="G66" s="71"/>
      <c r="H66" s="72"/>
    </row>
    <row r="67" spans="1:8" s="23" customFormat="1">
      <c r="A67" s="70" t="s">
        <v>50</v>
      </c>
      <c r="B67" s="71"/>
      <c r="C67" s="71"/>
      <c r="D67" s="71"/>
      <c r="E67" s="71"/>
      <c r="F67" s="71"/>
      <c r="G67" s="71"/>
      <c r="H67" s="72"/>
    </row>
    <row r="68" spans="1:8" s="23" customFormat="1">
      <c r="A68" s="70" t="s">
        <v>51</v>
      </c>
      <c r="B68" s="71"/>
      <c r="C68" s="71"/>
      <c r="D68" s="71"/>
      <c r="E68" s="71"/>
      <c r="F68" s="71"/>
      <c r="G68" s="71"/>
      <c r="H68" s="72"/>
    </row>
    <row r="69" spans="1:8" s="23" customFormat="1">
      <c r="A69" s="70" t="s">
        <v>52</v>
      </c>
      <c r="B69" s="73"/>
      <c r="C69" s="73"/>
      <c r="D69" s="73"/>
      <c r="E69" s="73"/>
      <c r="F69" s="73"/>
      <c r="G69" s="73"/>
      <c r="H69" s="72"/>
    </row>
    <row r="70" spans="1:8" s="23" customFormat="1" ht="55.2">
      <c r="A70" s="32" t="s">
        <v>6</v>
      </c>
      <c r="B70" s="122" t="s">
        <v>5</v>
      </c>
      <c r="C70" s="122" t="s">
        <v>4</v>
      </c>
      <c r="D70" s="122" t="s">
        <v>3</v>
      </c>
      <c r="E70" s="122" t="s">
        <v>2</v>
      </c>
      <c r="F70" s="122" t="s">
        <v>1</v>
      </c>
      <c r="G70" s="122" t="s">
        <v>0</v>
      </c>
      <c r="H70" s="122" t="s">
        <v>11</v>
      </c>
    </row>
    <row r="71" spans="1:8" s="23" customFormat="1" ht="55.2">
      <c r="A71" s="31">
        <v>1</v>
      </c>
      <c r="B71" s="123" t="s">
        <v>102</v>
      </c>
      <c r="C71" s="112" t="s">
        <v>103</v>
      </c>
      <c r="D71" s="114" t="s">
        <v>63</v>
      </c>
      <c r="E71" s="114">
        <v>1</v>
      </c>
      <c r="F71" s="114" t="s">
        <v>91</v>
      </c>
      <c r="G71" s="114">
        <v>2</v>
      </c>
      <c r="H71" s="124"/>
    </row>
    <row r="72" spans="1:8" s="23" customFormat="1" ht="55.2">
      <c r="A72" s="31">
        <v>2</v>
      </c>
      <c r="B72" s="112" t="s">
        <v>104</v>
      </c>
      <c r="C72" s="112" t="s">
        <v>105</v>
      </c>
      <c r="D72" s="114" t="s">
        <v>63</v>
      </c>
      <c r="E72" s="114">
        <v>1</v>
      </c>
      <c r="F72" s="114" t="s">
        <v>91</v>
      </c>
      <c r="G72" s="114">
        <v>1</v>
      </c>
      <c r="H72" s="124"/>
    </row>
    <row r="73" spans="1:8" s="23" customFormat="1" ht="41.4">
      <c r="A73" s="31">
        <v>3</v>
      </c>
      <c r="B73" s="112" t="s">
        <v>89</v>
      </c>
      <c r="C73" s="112" t="s">
        <v>90</v>
      </c>
      <c r="D73" s="125" t="s">
        <v>55</v>
      </c>
      <c r="E73" s="125">
        <v>1</v>
      </c>
      <c r="F73" s="114" t="s">
        <v>91</v>
      </c>
      <c r="G73" s="114">
        <v>10</v>
      </c>
      <c r="H73" s="124"/>
    </row>
    <row r="74" spans="1:8" s="23" customFormat="1" ht="27.6">
      <c r="A74" s="31">
        <v>4</v>
      </c>
      <c r="B74" s="112" t="s">
        <v>92</v>
      </c>
      <c r="C74" s="112" t="s">
        <v>58</v>
      </c>
      <c r="D74" s="125" t="s">
        <v>55</v>
      </c>
      <c r="E74" s="125">
        <v>1</v>
      </c>
      <c r="F74" s="114" t="s">
        <v>91</v>
      </c>
      <c r="G74" s="114">
        <v>18</v>
      </c>
      <c r="H74" s="124"/>
    </row>
    <row r="75" spans="1:8" s="23" customFormat="1" ht="27.6">
      <c r="A75" s="31">
        <v>5</v>
      </c>
      <c r="B75" s="112" t="s">
        <v>93</v>
      </c>
      <c r="C75" s="112" t="s">
        <v>94</v>
      </c>
      <c r="D75" s="114" t="s">
        <v>55</v>
      </c>
      <c r="E75" s="125">
        <v>1</v>
      </c>
      <c r="F75" s="114" t="s">
        <v>91</v>
      </c>
      <c r="G75" s="114">
        <v>1</v>
      </c>
      <c r="H75" s="124"/>
    </row>
    <row r="76" spans="1:8" s="23" customFormat="1" ht="27.6">
      <c r="A76" s="31">
        <v>6</v>
      </c>
      <c r="B76" s="112" t="s">
        <v>61</v>
      </c>
      <c r="C76" s="112" t="s">
        <v>97</v>
      </c>
      <c r="D76" s="114" t="s">
        <v>63</v>
      </c>
      <c r="E76" s="125">
        <v>1</v>
      </c>
      <c r="F76" s="114" t="s">
        <v>91</v>
      </c>
      <c r="G76" s="114">
        <v>1</v>
      </c>
      <c r="H76" s="124"/>
    </row>
    <row r="77" spans="1:8" s="69" customFormat="1" ht="69">
      <c r="A77" s="31">
        <v>7</v>
      </c>
      <c r="B77" s="112" t="s">
        <v>257</v>
      </c>
      <c r="C77" s="126" t="s">
        <v>60</v>
      </c>
      <c r="D77" s="114" t="s">
        <v>55</v>
      </c>
      <c r="E77" s="125">
        <v>1</v>
      </c>
      <c r="F77" s="114" t="s">
        <v>91</v>
      </c>
      <c r="G77" s="114">
        <v>1</v>
      </c>
      <c r="H77" s="124"/>
    </row>
    <row r="78" spans="1:8" s="23" customFormat="1" ht="41.4">
      <c r="A78" s="31">
        <v>8</v>
      </c>
      <c r="B78" s="112" t="s">
        <v>95</v>
      </c>
      <c r="C78" s="112" t="s">
        <v>96</v>
      </c>
      <c r="D78" s="114" t="s">
        <v>55</v>
      </c>
      <c r="E78" s="125">
        <v>1</v>
      </c>
      <c r="F78" s="125" t="s">
        <v>91</v>
      </c>
      <c r="G78" s="114">
        <v>1</v>
      </c>
      <c r="H78" s="124"/>
    </row>
    <row r="79" spans="1:8" s="23" customFormat="1" ht="21">
      <c r="A79" s="79" t="s">
        <v>7</v>
      </c>
      <c r="B79" s="73"/>
      <c r="C79" s="73"/>
      <c r="D79" s="73"/>
      <c r="E79" s="73"/>
      <c r="F79" s="73"/>
      <c r="G79" s="73"/>
      <c r="H79" s="73"/>
    </row>
    <row r="80" spans="1:8" s="23" customFormat="1" ht="55.2">
      <c r="A80" s="3" t="s">
        <v>6</v>
      </c>
      <c r="B80" s="3" t="s">
        <v>5</v>
      </c>
      <c r="C80" s="3" t="s">
        <v>4</v>
      </c>
      <c r="D80" s="3" t="s">
        <v>3</v>
      </c>
      <c r="E80" s="3" t="s">
        <v>2</v>
      </c>
      <c r="F80" s="3" t="s">
        <v>1</v>
      </c>
      <c r="G80" s="3" t="s">
        <v>0</v>
      </c>
      <c r="H80" s="3" t="s">
        <v>11</v>
      </c>
    </row>
    <row r="81" spans="1:8" s="23" customFormat="1" ht="27.6">
      <c r="A81" s="20">
        <v>1</v>
      </c>
      <c r="B81" s="35" t="s">
        <v>106</v>
      </c>
      <c r="C81" s="29" t="s">
        <v>107</v>
      </c>
      <c r="D81" s="18" t="s">
        <v>108</v>
      </c>
      <c r="E81" s="20">
        <v>1</v>
      </c>
      <c r="F81" s="20" t="s">
        <v>56</v>
      </c>
      <c r="G81" s="18">
        <v>2</v>
      </c>
      <c r="H81" s="36"/>
    </row>
    <row r="82" spans="1:8" s="23" customFormat="1">
      <c r="A82" s="18">
        <v>2</v>
      </c>
      <c r="B82" s="35" t="s">
        <v>109</v>
      </c>
      <c r="C82" s="29" t="s">
        <v>110</v>
      </c>
      <c r="D82" s="18" t="s">
        <v>108</v>
      </c>
      <c r="E82" s="18">
        <v>1</v>
      </c>
      <c r="F82" s="18" t="s">
        <v>56</v>
      </c>
      <c r="G82" s="18">
        <v>3</v>
      </c>
      <c r="H82" s="36"/>
    </row>
    <row r="83" spans="1:8" s="23" customFormat="1" ht="21" thickBot="1">
      <c r="A83" s="74" t="s">
        <v>111</v>
      </c>
      <c r="B83" s="75"/>
      <c r="C83" s="75"/>
      <c r="D83" s="75"/>
      <c r="E83" s="75"/>
      <c r="F83" s="75"/>
      <c r="G83" s="75"/>
      <c r="H83" s="75"/>
    </row>
    <row r="84" spans="1:8" s="23" customFormat="1">
      <c r="A84" s="76" t="s">
        <v>9</v>
      </c>
      <c r="B84" s="77"/>
      <c r="C84" s="77"/>
      <c r="D84" s="77"/>
      <c r="E84" s="77"/>
      <c r="F84" s="77"/>
      <c r="G84" s="77"/>
      <c r="H84" s="78"/>
    </row>
    <row r="85" spans="1:8" s="23" customFormat="1">
      <c r="A85" s="70" t="s">
        <v>112</v>
      </c>
      <c r="B85" s="71"/>
      <c r="C85" s="71"/>
      <c r="D85" s="71"/>
      <c r="E85" s="71"/>
      <c r="F85" s="71"/>
      <c r="G85" s="71"/>
      <c r="H85" s="72"/>
    </row>
    <row r="86" spans="1:8" s="23" customFormat="1">
      <c r="A86" s="70" t="s">
        <v>113</v>
      </c>
      <c r="B86" s="71"/>
      <c r="C86" s="71"/>
      <c r="D86" s="71"/>
      <c r="E86" s="71"/>
      <c r="F86" s="71"/>
      <c r="G86" s="71"/>
      <c r="H86" s="72"/>
    </row>
    <row r="87" spans="1:8" s="23" customFormat="1">
      <c r="A87" s="70" t="s">
        <v>114</v>
      </c>
      <c r="B87" s="71"/>
      <c r="C87" s="71"/>
      <c r="D87" s="71"/>
      <c r="E87" s="71"/>
      <c r="F87" s="71"/>
      <c r="G87" s="71"/>
      <c r="H87" s="72"/>
    </row>
    <row r="88" spans="1:8" s="23" customFormat="1">
      <c r="A88" s="70" t="s">
        <v>115</v>
      </c>
      <c r="B88" s="71"/>
      <c r="C88" s="71"/>
      <c r="D88" s="71"/>
      <c r="E88" s="71"/>
      <c r="F88" s="71"/>
      <c r="G88" s="71"/>
      <c r="H88" s="72"/>
    </row>
    <row r="89" spans="1:8" s="23" customFormat="1">
      <c r="A89" s="70" t="s">
        <v>38</v>
      </c>
      <c r="B89" s="71"/>
      <c r="C89" s="71"/>
      <c r="D89" s="71"/>
      <c r="E89" s="71"/>
      <c r="F89" s="71"/>
      <c r="G89" s="71"/>
      <c r="H89" s="72"/>
    </row>
    <row r="90" spans="1:8" s="23" customFormat="1">
      <c r="A90" s="70" t="s">
        <v>88</v>
      </c>
      <c r="B90" s="71"/>
      <c r="C90" s="71"/>
      <c r="D90" s="71"/>
      <c r="E90" s="71"/>
      <c r="F90" s="71"/>
      <c r="G90" s="71"/>
      <c r="H90" s="72"/>
    </row>
    <row r="91" spans="1:8" s="23" customFormat="1">
      <c r="A91" s="70" t="s">
        <v>51</v>
      </c>
      <c r="B91" s="71"/>
      <c r="C91" s="71"/>
      <c r="D91" s="71"/>
      <c r="E91" s="71"/>
      <c r="F91" s="71"/>
      <c r="G91" s="71"/>
      <c r="H91" s="72"/>
    </row>
    <row r="92" spans="1:8" s="23" customFormat="1">
      <c r="A92" s="70" t="s">
        <v>52</v>
      </c>
      <c r="B92" s="73"/>
      <c r="C92" s="73"/>
      <c r="D92" s="73"/>
      <c r="E92" s="73"/>
      <c r="F92" s="73"/>
      <c r="G92" s="73"/>
      <c r="H92" s="72"/>
    </row>
    <row r="93" spans="1:8" s="23" customFormat="1" ht="55.2">
      <c r="A93" s="37" t="s">
        <v>6</v>
      </c>
      <c r="B93" s="32" t="s">
        <v>5</v>
      </c>
      <c r="C93" s="32" t="s">
        <v>4</v>
      </c>
      <c r="D93" s="32" t="s">
        <v>3</v>
      </c>
      <c r="E93" s="32" t="s">
        <v>2</v>
      </c>
      <c r="F93" s="32" t="s">
        <v>1</v>
      </c>
      <c r="G93" s="32" t="s">
        <v>0</v>
      </c>
      <c r="H93" s="32" t="s">
        <v>11</v>
      </c>
    </row>
    <row r="94" spans="1:8" s="23" customFormat="1" ht="41.4">
      <c r="A94" s="34">
        <v>1</v>
      </c>
      <c r="B94" s="27" t="s">
        <v>116</v>
      </c>
      <c r="C94" s="27" t="s">
        <v>117</v>
      </c>
      <c r="D94" s="34" t="s">
        <v>63</v>
      </c>
      <c r="E94" s="34">
        <v>1</v>
      </c>
      <c r="F94" s="34" t="s">
        <v>91</v>
      </c>
      <c r="G94" s="34">
        <v>1</v>
      </c>
      <c r="H94" s="38"/>
    </row>
    <row r="95" spans="1:8" s="23" customFormat="1">
      <c r="A95" s="39">
        <v>2</v>
      </c>
      <c r="B95" s="27" t="s">
        <v>118</v>
      </c>
      <c r="C95" s="27" t="s">
        <v>119</v>
      </c>
      <c r="D95" s="39" t="s">
        <v>120</v>
      </c>
      <c r="E95" s="39">
        <v>1</v>
      </c>
      <c r="F95" s="34" t="s">
        <v>121</v>
      </c>
      <c r="G95" s="39">
        <v>2</v>
      </c>
      <c r="H95" s="40"/>
    </row>
    <row r="96" spans="1:8" s="23" customFormat="1">
      <c r="A96" s="39">
        <v>3</v>
      </c>
      <c r="B96" s="27" t="s">
        <v>122</v>
      </c>
      <c r="C96" s="27" t="s">
        <v>123</v>
      </c>
      <c r="D96" s="39" t="s">
        <v>120</v>
      </c>
      <c r="E96" s="39">
        <v>1</v>
      </c>
      <c r="F96" s="34" t="s">
        <v>121</v>
      </c>
      <c r="G96" s="39">
        <v>1</v>
      </c>
      <c r="H96" s="40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24:H24"/>
    <mergeCell ref="A25:H2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C13:H13"/>
    <mergeCell ref="A13:B13"/>
    <mergeCell ref="A21:H21"/>
    <mergeCell ref="A22:H22"/>
    <mergeCell ref="A23:H23"/>
    <mergeCell ref="A51:H51"/>
    <mergeCell ref="A44:H44"/>
    <mergeCell ref="A45:H45"/>
    <mergeCell ref="A46:H46"/>
    <mergeCell ref="A47:H47"/>
    <mergeCell ref="A48:H48"/>
    <mergeCell ref="A49:H49"/>
    <mergeCell ref="A50:H50"/>
    <mergeCell ref="A83:H83"/>
    <mergeCell ref="A84:H84"/>
    <mergeCell ref="A79:H79"/>
    <mergeCell ref="A52:H52"/>
    <mergeCell ref="A53:H53"/>
    <mergeCell ref="A69:H6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90:H90"/>
    <mergeCell ref="A91:H91"/>
    <mergeCell ref="A92:H92"/>
    <mergeCell ref="A85:H85"/>
    <mergeCell ref="A86:H86"/>
    <mergeCell ref="A87:H87"/>
    <mergeCell ref="A88:H88"/>
    <mergeCell ref="A89:H8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1"/>
  <sheetViews>
    <sheetView topLeftCell="A70" zoomScale="90" zoomScaleNormal="90" workbookViewId="0">
      <selection activeCell="G50" sqref="G50"/>
    </sheetView>
  </sheetViews>
  <sheetFormatPr defaultColWidth="14.44140625" defaultRowHeight="14.4"/>
  <cols>
    <col min="1" max="1" width="5.109375" style="9" customWidth="1"/>
    <col min="2" max="2" width="52" style="9" customWidth="1"/>
    <col min="3" max="3" width="27.44140625" style="9" customWidth="1"/>
    <col min="4" max="4" width="22" style="9" customWidth="1"/>
    <col min="5" max="5" width="15.44140625" style="9" customWidth="1"/>
    <col min="6" max="6" width="19.6640625" style="9" bestFit="1" customWidth="1"/>
    <col min="7" max="7" width="14.44140625" style="9" customWidth="1"/>
    <col min="8" max="8" width="25" style="9" bestFit="1" customWidth="1"/>
    <col min="9" max="11" width="8.6640625" style="1" customWidth="1"/>
    <col min="12" max="16384" width="14.44140625" style="1"/>
  </cols>
  <sheetData>
    <row r="1" spans="1:8">
      <c r="A1" s="98" t="s">
        <v>10</v>
      </c>
      <c r="B1" s="71"/>
      <c r="C1" s="71"/>
      <c r="D1" s="71"/>
      <c r="E1" s="71"/>
      <c r="F1" s="71"/>
      <c r="G1" s="71"/>
      <c r="H1" s="71"/>
    </row>
    <row r="2" spans="1:8" s="8" customFormat="1" ht="21">
      <c r="A2" s="91" t="s">
        <v>30</v>
      </c>
      <c r="B2" s="91"/>
      <c r="C2" s="91"/>
      <c r="D2" s="91"/>
      <c r="E2" s="91"/>
      <c r="F2" s="91"/>
      <c r="G2" s="91"/>
      <c r="H2" s="91"/>
    </row>
    <row r="3" spans="1:8" s="8" customFormat="1" ht="21">
      <c r="A3" s="92" t="str">
        <f>'Информация о Чемпионате'!B4</f>
        <v>Региональный этап Чемпионата по профессиональному мастерству «Профессионалы» в Пензенской области в 2025 году</v>
      </c>
      <c r="B3" s="92"/>
      <c r="C3" s="92"/>
      <c r="D3" s="92"/>
      <c r="E3" s="92"/>
      <c r="F3" s="92"/>
      <c r="G3" s="92"/>
      <c r="H3" s="92"/>
    </row>
    <row r="4" spans="1:8" s="8" customFormat="1" ht="21">
      <c r="A4" s="91" t="s">
        <v>31</v>
      </c>
      <c r="B4" s="91"/>
      <c r="C4" s="91"/>
      <c r="D4" s="91"/>
      <c r="E4" s="91"/>
      <c r="F4" s="91"/>
      <c r="G4" s="91"/>
      <c r="H4" s="91"/>
    </row>
    <row r="5" spans="1:8" ht="20.399999999999999">
      <c r="A5" s="90" t="str">
        <f>'Информация о Чемпионате'!B3</f>
        <v>Архитектура</v>
      </c>
      <c r="B5" s="90"/>
      <c r="C5" s="90"/>
      <c r="D5" s="90"/>
      <c r="E5" s="90"/>
      <c r="F5" s="90"/>
      <c r="G5" s="90"/>
      <c r="H5" s="90"/>
    </row>
    <row r="6" spans="1:8">
      <c r="A6" s="85" t="s">
        <v>12</v>
      </c>
      <c r="B6" s="73"/>
      <c r="C6" s="73"/>
      <c r="D6" s="73"/>
      <c r="E6" s="73"/>
      <c r="F6" s="73"/>
      <c r="G6" s="73"/>
      <c r="H6" s="73"/>
    </row>
    <row r="7" spans="1:8" ht="15.6">
      <c r="A7" s="85" t="s">
        <v>28</v>
      </c>
      <c r="B7" s="85"/>
      <c r="C7" s="93" t="str">
        <f>'Информация о Чемпионате'!B5</f>
        <v>Пензенская  область</v>
      </c>
      <c r="D7" s="93"/>
      <c r="E7" s="93"/>
      <c r="F7" s="93"/>
      <c r="G7" s="93"/>
      <c r="H7" s="93"/>
    </row>
    <row r="8" spans="1:8" ht="15.6">
      <c r="A8" s="85" t="s">
        <v>29</v>
      </c>
      <c r="B8" s="85"/>
      <c r="C8" s="85"/>
      <c r="D8" s="93" t="str">
        <f>'Информация о Чемпионате'!B6</f>
        <v>Государственное автономное профессиональное образовательное учреждение Пензенской области "Пензенский колледж архитектуры и строительства"</v>
      </c>
      <c r="E8" s="93"/>
      <c r="F8" s="93"/>
      <c r="G8" s="93"/>
      <c r="H8" s="93"/>
    </row>
    <row r="9" spans="1:8" ht="15.6">
      <c r="A9" s="85" t="s">
        <v>25</v>
      </c>
      <c r="B9" s="85"/>
      <c r="C9" s="85" t="str">
        <f>'Информация о Чемпионате'!B7</f>
        <v>440000, область Пензенская, город Пенза, Набережная реки Пензы, 3а</v>
      </c>
      <c r="D9" s="85"/>
      <c r="E9" s="85"/>
      <c r="F9" s="85"/>
      <c r="G9" s="85"/>
      <c r="H9" s="85"/>
    </row>
    <row r="10" spans="1:8" ht="15.6">
      <c r="A10" s="85" t="s">
        <v>27</v>
      </c>
      <c r="B10" s="85"/>
      <c r="C10" s="85" t="str">
        <f>'Информация о Чемпионате'!B9</f>
        <v>Иванушкина Елена Юрьевна</v>
      </c>
      <c r="D10" s="85"/>
      <c r="E10" s="85" t="str">
        <f>'Информация о Чемпионате'!B10</f>
        <v>shlashladka@mail.ru</v>
      </c>
      <c r="F10" s="85"/>
      <c r="G10" s="85">
        <f>'Информация о Чемпионате'!B11</f>
        <v>89603275087</v>
      </c>
      <c r="H10" s="85"/>
    </row>
    <row r="11" spans="1:8" ht="15.75" customHeight="1">
      <c r="A11" s="85" t="s">
        <v>35</v>
      </c>
      <c r="B11" s="85"/>
      <c r="C11" s="85" t="str">
        <f>'Информация о Чемпионате'!B12</f>
        <v>Крохин Александр Владимирович</v>
      </c>
      <c r="D11" s="85"/>
      <c r="E11" s="85" t="str">
        <f>'Информация о Чемпионате'!B13</f>
        <v>krohinsunny@mail.ru</v>
      </c>
      <c r="F11" s="85"/>
      <c r="G11" s="85">
        <f>'Информация о Чемпионате'!B14</f>
        <v>89648749467</v>
      </c>
      <c r="H11" s="85"/>
    </row>
    <row r="12" spans="1:8" ht="15.75" customHeight="1">
      <c r="A12" s="85" t="s">
        <v>40</v>
      </c>
      <c r="B12" s="85"/>
      <c r="C12" s="85">
        <f>'Информация о Чемпионате'!B17</f>
        <v>13</v>
      </c>
      <c r="D12" s="85"/>
      <c r="E12" s="85"/>
      <c r="F12" s="85"/>
      <c r="G12" s="85"/>
      <c r="H12" s="85"/>
    </row>
    <row r="13" spans="1:8" ht="15.6">
      <c r="A13" s="85" t="s">
        <v>242</v>
      </c>
      <c r="B13" s="85"/>
      <c r="C13" s="85">
        <f>'Информация о Чемпионате'!B15</f>
        <v>10</v>
      </c>
      <c r="D13" s="85"/>
      <c r="E13" s="85"/>
      <c r="F13" s="85"/>
      <c r="G13" s="85"/>
      <c r="H13" s="85"/>
    </row>
    <row r="14" spans="1:8" ht="15.6">
      <c r="A14" s="85" t="s">
        <v>18</v>
      </c>
      <c r="B14" s="85"/>
      <c r="C14" s="85">
        <f>'Информация о Чемпионате'!B16</f>
        <v>10</v>
      </c>
      <c r="D14" s="85"/>
      <c r="E14" s="85"/>
      <c r="F14" s="85"/>
      <c r="G14" s="85"/>
      <c r="H14" s="85"/>
    </row>
    <row r="15" spans="1:8" ht="15.6">
      <c r="A15" s="85" t="s">
        <v>26</v>
      </c>
      <c r="B15" s="85"/>
      <c r="C15" s="85" t="str">
        <f>'Информация о Чемпионате'!B8</f>
        <v>07.02.2026 - 18.02.2026</v>
      </c>
      <c r="D15" s="85"/>
      <c r="E15" s="85"/>
      <c r="F15" s="85"/>
      <c r="G15" s="85"/>
      <c r="H15" s="85"/>
    </row>
    <row r="16" spans="1:8" s="23" customFormat="1" ht="22.5" customHeight="1" thickBot="1">
      <c r="A16" s="83" t="s">
        <v>125</v>
      </c>
      <c r="B16" s="97"/>
      <c r="C16" s="97"/>
      <c r="D16" s="97"/>
      <c r="E16" s="97"/>
      <c r="F16" s="97"/>
      <c r="G16" s="97"/>
      <c r="H16" s="97"/>
    </row>
    <row r="17" spans="1:8" s="23" customFormat="1" ht="15.75" customHeight="1">
      <c r="A17" s="76" t="s">
        <v>9</v>
      </c>
      <c r="B17" s="99"/>
      <c r="C17" s="99"/>
      <c r="D17" s="99"/>
      <c r="E17" s="99"/>
      <c r="F17" s="99"/>
      <c r="G17" s="99"/>
      <c r="H17" s="100"/>
    </row>
    <row r="18" spans="1:8" s="23" customFormat="1" ht="15" customHeight="1">
      <c r="A18" s="70" t="s">
        <v>126</v>
      </c>
      <c r="B18" s="95"/>
      <c r="C18" s="95"/>
      <c r="D18" s="95"/>
      <c r="E18" s="95"/>
      <c r="F18" s="95"/>
      <c r="G18" s="95"/>
      <c r="H18" s="96"/>
    </row>
    <row r="19" spans="1:8" s="23" customFormat="1" ht="15" customHeight="1">
      <c r="A19" s="70" t="s">
        <v>127</v>
      </c>
      <c r="B19" s="95"/>
      <c r="C19" s="95"/>
      <c r="D19" s="95"/>
      <c r="E19" s="95"/>
      <c r="F19" s="95"/>
      <c r="G19" s="95"/>
      <c r="H19" s="96"/>
    </row>
    <row r="20" spans="1:8" s="23" customFormat="1" ht="15" customHeight="1">
      <c r="A20" s="70" t="s">
        <v>128</v>
      </c>
      <c r="B20" s="95"/>
      <c r="C20" s="95"/>
      <c r="D20" s="95"/>
      <c r="E20" s="95"/>
      <c r="F20" s="95"/>
      <c r="G20" s="95"/>
      <c r="H20" s="96"/>
    </row>
    <row r="21" spans="1:8" s="23" customFormat="1" ht="15" customHeight="1">
      <c r="A21" s="70" t="s">
        <v>129</v>
      </c>
      <c r="B21" s="95"/>
      <c r="C21" s="95"/>
      <c r="D21" s="95"/>
      <c r="E21" s="95"/>
      <c r="F21" s="95"/>
      <c r="G21" s="95"/>
      <c r="H21" s="96"/>
    </row>
    <row r="22" spans="1:8" s="23" customFormat="1" ht="15" customHeight="1">
      <c r="A22" s="70" t="s">
        <v>38</v>
      </c>
      <c r="B22" s="95"/>
      <c r="C22" s="95"/>
      <c r="D22" s="95"/>
      <c r="E22" s="95"/>
      <c r="F22" s="95"/>
      <c r="G22" s="95"/>
      <c r="H22" s="96"/>
    </row>
    <row r="23" spans="1:8" s="23" customFormat="1" ht="15" customHeight="1">
      <c r="A23" s="70" t="s">
        <v>50</v>
      </c>
      <c r="B23" s="95"/>
      <c r="C23" s="95"/>
      <c r="D23" s="95"/>
      <c r="E23" s="95"/>
      <c r="F23" s="95"/>
      <c r="G23" s="95"/>
      <c r="H23" s="96"/>
    </row>
    <row r="24" spans="1:8" s="23" customFormat="1" ht="15" customHeight="1">
      <c r="A24" s="70" t="s">
        <v>51</v>
      </c>
      <c r="B24" s="95"/>
      <c r="C24" s="95"/>
      <c r="D24" s="95"/>
      <c r="E24" s="95"/>
      <c r="F24" s="95"/>
      <c r="G24" s="95"/>
      <c r="H24" s="96"/>
    </row>
    <row r="25" spans="1:8" s="23" customFormat="1" ht="15.75" customHeight="1">
      <c r="A25" s="70" t="s">
        <v>52</v>
      </c>
      <c r="B25" s="94"/>
      <c r="C25" s="94"/>
      <c r="D25" s="94"/>
      <c r="E25" s="94"/>
      <c r="F25" s="94"/>
      <c r="G25" s="94"/>
      <c r="H25" s="96"/>
    </row>
    <row r="26" spans="1:8" s="23" customFormat="1" ht="55.2">
      <c r="A26" s="34" t="s">
        <v>6</v>
      </c>
      <c r="B26" s="34" t="s">
        <v>5</v>
      </c>
      <c r="C26" s="34" t="s">
        <v>4</v>
      </c>
      <c r="D26" s="34" t="s">
        <v>3</v>
      </c>
      <c r="E26" s="34" t="s">
        <v>2</v>
      </c>
      <c r="F26" s="34" t="s">
        <v>1</v>
      </c>
      <c r="G26" s="34" t="s">
        <v>0</v>
      </c>
      <c r="H26" s="34" t="s">
        <v>11</v>
      </c>
    </row>
    <row r="27" spans="1:8" s="23" customFormat="1" ht="41.4">
      <c r="A27" s="34">
        <v>1</v>
      </c>
      <c r="B27" s="33" t="s">
        <v>130</v>
      </c>
      <c r="C27" s="35" t="s">
        <v>131</v>
      </c>
      <c r="D27" s="34" t="s">
        <v>63</v>
      </c>
      <c r="E27" s="34">
        <v>1</v>
      </c>
      <c r="F27" s="34" t="s">
        <v>132</v>
      </c>
      <c r="G27" s="34">
        <v>10</v>
      </c>
      <c r="H27" s="41"/>
    </row>
    <row r="28" spans="1:8" s="23" customFormat="1" ht="27.6">
      <c r="A28" s="34">
        <v>2</v>
      </c>
      <c r="B28" s="27" t="s">
        <v>133</v>
      </c>
      <c r="C28" s="35" t="s">
        <v>134</v>
      </c>
      <c r="D28" s="34" t="s">
        <v>63</v>
      </c>
      <c r="E28" s="34">
        <v>1</v>
      </c>
      <c r="F28" s="34" t="s">
        <v>132</v>
      </c>
      <c r="G28" s="34">
        <v>10</v>
      </c>
      <c r="H28" s="41"/>
    </row>
    <row r="29" spans="1:8" s="23" customFormat="1" ht="41.4">
      <c r="A29" s="34">
        <v>3</v>
      </c>
      <c r="B29" s="27" t="s">
        <v>135</v>
      </c>
      <c r="C29" s="35" t="s">
        <v>136</v>
      </c>
      <c r="D29" s="34" t="s">
        <v>63</v>
      </c>
      <c r="E29" s="34">
        <v>1</v>
      </c>
      <c r="F29" s="34" t="s">
        <v>132</v>
      </c>
      <c r="G29" s="34">
        <v>10</v>
      </c>
      <c r="H29" s="41"/>
    </row>
    <row r="30" spans="1:8" s="23" customFormat="1" ht="41.4">
      <c r="A30" s="34">
        <v>4</v>
      </c>
      <c r="B30" s="27" t="s">
        <v>137</v>
      </c>
      <c r="C30" s="35" t="s">
        <v>239</v>
      </c>
      <c r="D30" s="34" t="s">
        <v>63</v>
      </c>
      <c r="E30" s="34">
        <v>1</v>
      </c>
      <c r="F30" s="34" t="s">
        <v>132</v>
      </c>
      <c r="G30" s="34">
        <v>10</v>
      </c>
      <c r="H30" s="41"/>
    </row>
    <row r="31" spans="1:8" s="23" customFormat="1" ht="69">
      <c r="A31" s="34">
        <v>5</v>
      </c>
      <c r="B31" s="27" t="s">
        <v>138</v>
      </c>
      <c r="C31" s="35" t="s">
        <v>139</v>
      </c>
      <c r="D31" s="34" t="s">
        <v>63</v>
      </c>
      <c r="E31" s="34">
        <v>1</v>
      </c>
      <c r="F31" s="34" t="s">
        <v>132</v>
      </c>
      <c r="G31" s="34">
        <v>5</v>
      </c>
      <c r="H31" s="41"/>
    </row>
    <row r="32" spans="1:8" s="23" customFormat="1">
      <c r="A32" s="34">
        <v>6</v>
      </c>
      <c r="B32" s="27" t="s">
        <v>140</v>
      </c>
      <c r="C32" s="35" t="s">
        <v>141</v>
      </c>
      <c r="D32" s="34" t="s">
        <v>142</v>
      </c>
      <c r="E32" s="34">
        <v>1</v>
      </c>
      <c r="F32" s="34" t="s">
        <v>132</v>
      </c>
      <c r="G32" s="34">
        <v>10</v>
      </c>
      <c r="H32" s="41"/>
    </row>
    <row r="33" spans="1:10" s="23" customFormat="1">
      <c r="A33" s="34">
        <v>7</v>
      </c>
      <c r="B33" s="27" t="s">
        <v>143</v>
      </c>
      <c r="C33" s="35" t="s">
        <v>141</v>
      </c>
      <c r="D33" s="34" t="s">
        <v>142</v>
      </c>
      <c r="E33" s="34">
        <v>1</v>
      </c>
      <c r="F33" s="34" t="s">
        <v>132</v>
      </c>
      <c r="G33" s="34">
        <v>10</v>
      </c>
      <c r="H33" s="41"/>
    </row>
    <row r="34" spans="1:10" s="23" customFormat="1" ht="55.2">
      <c r="A34" s="34">
        <v>9</v>
      </c>
      <c r="B34" s="42" t="s">
        <v>89</v>
      </c>
      <c r="C34" s="42" t="s">
        <v>144</v>
      </c>
      <c r="D34" s="30" t="s">
        <v>55</v>
      </c>
      <c r="E34" s="34">
        <v>1</v>
      </c>
      <c r="F34" s="34" t="s">
        <v>132</v>
      </c>
      <c r="G34" s="30">
        <v>10</v>
      </c>
      <c r="H34" s="41"/>
    </row>
    <row r="35" spans="1:10" s="23" customFormat="1" ht="55.2">
      <c r="A35" s="34">
        <v>10</v>
      </c>
      <c r="B35" s="42" t="s">
        <v>145</v>
      </c>
      <c r="C35" s="42" t="s">
        <v>146</v>
      </c>
      <c r="D35" s="30" t="s">
        <v>55</v>
      </c>
      <c r="E35" s="34">
        <v>1</v>
      </c>
      <c r="F35" s="34" t="s">
        <v>132</v>
      </c>
      <c r="G35" s="30">
        <v>10</v>
      </c>
      <c r="H35" s="41"/>
    </row>
    <row r="36" spans="1:10" s="23" customFormat="1" ht="55.2">
      <c r="A36" s="34">
        <v>11</v>
      </c>
      <c r="B36" s="33" t="s">
        <v>147</v>
      </c>
      <c r="C36" s="35" t="s">
        <v>148</v>
      </c>
      <c r="D36" s="30" t="s">
        <v>55</v>
      </c>
      <c r="E36" s="34">
        <v>1</v>
      </c>
      <c r="F36" s="34" t="s">
        <v>132</v>
      </c>
      <c r="G36" s="30">
        <v>10</v>
      </c>
      <c r="H36" s="41"/>
    </row>
    <row r="37" spans="1:10" s="23" customFormat="1" ht="27.6">
      <c r="A37" s="34">
        <v>12</v>
      </c>
      <c r="B37" s="33" t="s">
        <v>149</v>
      </c>
      <c r="C37" s="35" t="s">
        <v>150</v>
      </c>
      <c r="D37" s="30" t="s">
        <v>55</v>
      </c>
      <c r="E37" s="34">
        <v>1</v>
      </c>
      <c r="F37" s="34" t="s">
        <v>132</v>
      </c>
      <c r="G37" s="30">
        <v>5</v>
      </c>
      <c r="H37" s="41"/>
    </row>
    <row r="38" spans="1:10" s="23" customFormat="1" ht="41.4">
      <c r="A38" s="34">
        <v>13</v>
      </c>
      <c r="B38" s="33" t="s">
        <v>151</v>
      </c>
      <c r="C38" s="35" t="s">
        <v>152</v>
      </c>
      <c r="D38" s="30" t="s">
        <v>142</v>
      </c>
      <c r="E38" s="34">
        <v>1</v>
      </c>
      <c r="F38" s="34" t="s">
        <v>132</v>
      </c>
      <c r="G38" s="30">
        <v>10</v>
      </c>
      <c r="H38" s="41"/>
      <c r="J38" s="43"/>
    </row>
    <row r="39" spans="1:10" s="23" customFormat="1" ht="82.8">
      <c r="A39" s="34">
        <v>14</v>
      </c>
      <c r="B39" s="33" t="s">
        <v>153</v>
      </c>
      <c r="C39" s="35" t="s">
        <v>71</v>
      </c>
      <c r="D39" s="34" t="s">
        <v>63</v>
      </c>
      <c r="E39" s="34">
        <v>1</v>
      </c>
      <c r="F39" s="34" t="s">
        <v>132</v>
      </c>
      <c r="G39" s="30">
        <v>10</v>
      </c>
      <c r="H39" s="41"/>
    </row>
    <row r="40" spans="1:10" s="23" customFormat="1" ht="165.6">
      <c r="A40" s="34">
        <v>15</v>
      </c>
      <c r="B40" s="33" t="s">
        <v>154</v>
      </c>
      <c r="C40" s="35" t="s">
        <v>73</v>
      </c>
      <c r="D40" s="34" t="s">
        <v>63</v>
      </c>
      <c r="E40" s="34">
        <v>1</v>
      </c>
      <c r="F40" s="34" t="s">
        <v>132</v>
      </c>
      <c r="G40" s="30">
        <v>10</v>
      </c>
      <c r="H40" s="41"/>
    </row>
    <row r="41" spans="1:10" s="23" customFormat="1" ht="151.80000000000001">
      <c r="A41" s="34">
        <v>16</v>
      </c>
      <c r="B41" s="33" t="s">
        <v>155</v>
      </c>
      <c r="C41" s="35" t="s">
        <v>75</v>
      </c>
      <c r="D41" s="34" t="s">
        <v>63</v>
      </c>
      <c r="E41" s="34">
        <v>1</v>
      </c>
      <c r="F41" s="34" t="s">
        <v>132</v>
      </c>
      <c r="G41" s="30">
        <v>10</v>
      </c>
      <c r="H41" s="41"/>
    </row>
    <row r="42" spans="1:10" s="23" customFormat="1" ht="41.4">
      <c r="A42" s="34">
        <v>17</v>
      </c>
      <c r="B42" s="33" t="s">
        <v>156</v>
      </c>
      <c r="C42" s="35" t="s">
        <v>77</v>
      </c>
      <c r="D42" s="34" t="s">
        <v>63</v>
      </c>
      <c r="E42" s="34">
        <v>1</v>
      </c>
      <c r="F42" s="34" t="s">
        <v>132</v>
      </c>
      <c r="G42" s="30">
        <v>10</v>
      </c>
      <c r="H42" s="41"/>
    </row>
    <row r="43" spans="1:10" s="23" customFormat="1" ht="179.4">
      <c r="A43" s="34">
        <v>18</v>
      </c>
      <c r="B43" s="33" t="s">
        <v>157</v>
      </c>
      <c r="C43" s="35" t="s">
        <v>79</v>
      </c>
      <c r="D43" s="34" t="s">
        <v>63</v>
      </c>
      <c r="E43" s="34">
        <v>1</v>
      </c>
      <c r="F43" s="34" t="s">
        <v>132</v>
      </c>
      <c r="G43" s="30">
        <v>10</v>
      </c>
      <c r="H43" s="41" t="s">
        <v>158</v>
      </c>
    </row>
    <row r="44" spans="1:10" s="23" customFormat="1" ht="289.8">
      <c r="A44" s="34">
        <v>19</v>
      </c>
      <c r="B44" s="33" t="s">
        <v>159</v>
      </c>
      <c r="C44" s="35" t="s">
        <v>81</v>
      </c>
      <c r="D44" s="34" t="s">
        <v>63</v>
      </c>
      <c r="E44" s="34">
        <v>1</v>
      </c>
      <c r="F44" s="34" t="s">
        <v>132</v>
      </c>
      <c r="G44" s="30">
        <v>10</v>
      </c>
      <c r="H44" s="41" t="s">
        <v>160</v>
      </c>
    </row>
    <row r="45" spans="1:10" s="23" customFormat="1" ht="220.8">
      <c r="A45" s="34">
        <v>20</v>
      </c>
      <c r="B45" s="27" t="s">
        <v>159</v>
      </c>
      <c r="C45" s="27" t="s">
        <v>82</v>
      </c>
      <c r="D45" s="34" t="s">
        <v>63</v>
      </c>
      <c r="E45" s="34">
        <v>1</v>
      </c>
      <c r="F45" s="34" t="s">
        <v>132</v>
      </c>
      <c r="G45" s="30">
        <v>10</v>
      </c>
      <c r="H45" s="41" t="s">
        <v>161</v>
      </c>
    </row>
    <row r="46" spans="1:10" s="23" customFormat="1" ht="15" customHeight="1">
      <c r="A46" s="34">
        <v>21</v>
      </c>
      <c r="B46" s="27" t="s">
        <v>61</v>
      </c>
      <c r="C46" s="7" t="s">
        <v>97</v>
      </c>
      <c r="D46" s="34" t="s">
        <v>63</v>
      </c>
      <c r="E46" s="34">
        <v>1</v>
      </c>
      <c r="F46" s="34" t="s">
        <v>132</v>
      </c>
      <c r="G46" s="30">
        <v>10</v>
      </c>
      <c r="H46" s="41"/>
    </row>
    <row r="47" spans="1:10" s="44" customFormat="1" ht="15" customHeight="1">
      <c r="A47" s="79" t="s">
        <v>7</v>
      </c>
      <c r="B47" s="94"/>
      <c r="C47" s="94"/>
      <c r="D47" s="94"/>
      <c r="E47" s="94"/>
      <c r="F47" s="94"/>
      <c r="G47" s="94"/>
      <c r="H47" s="94"/>
    </row>
    <row r="48" spans="1:10" s="44" customFormat="1" ht="40.950000000000003" customHeight="1">
      <c r="A48" s="3" t="s">
        <v>6</v>
      </c>
      <c r="B48" s="3" t="s">
        <v>5</v>
      </c>
      <c r="C48" s="3" t="s">
        <v>4</v>
      </c>
      <c r="D48" s="3" t="s">
        <v>3</v>
      </c>
      <c r="E48" s="3" t="s">
        <v>2</v>
      </c>
      <c r="F48" s="3" t="s">
        <v>1</v>
      </c>
      <c r="G48" s="3" t="s">
        <v>0</v>
      </c>
      <c r="H48" s="3" t="s">
        <v>11</v>
      </c>
    </row>
    <row r="49" spans="1:8" s="44" customFormat="1" ht="39.6">
      <c r="A49" s="45">
        <v>1</v>
      </c>
      <c r="B49" s="46" t="s">
        <v>162</v>
      </c>
      <c r="C49" s="47" t="s">
        <v>163</v>
      </c>
      <c r="D49" s="21" t="s">
        <v>164</v>
      </c>
      <c r="E49" s="18">
        <v>10</v>
      </c>
      <c r="F49" s="18" t="s">
        <v>132</v>
      </c>
      <c r="G49" s="18">
        <v>50</v>
      </c>
      <c r="H49" s="36"/>
    </row>
    <row r="50" spans="1:8" s="44" customFormat="1" ht="39.6">
      <c r="A50" s="48">
        <v>2</v>
      </c>
      <c r="B50" s="46" t="s">
        <v>165</v>
      </c>
      <c r="C50" s="49" t="s">
        <v>163</v>
      </c>
      <c r="D50" s="21" t="s">
        <v>164</v>
      </c>
      <c r="E50" s="20">
        <v>15</v>
      </c>
      <c r="F50" s="18" t="s">
        <v>132</v>
      </c>
      <c r="G50" s="18">
        <v>75</v>
      </c>
      <c r="H50" s="36"/>
    </row>
    <row r="51" spans="1:8" s="44" customFormat="1" ht="26.4">
      <c r="A51" s="48">
        <v>3</v>
      </c>
      <c r="B51" s="46" t="s">
        <v>166</v>
      </c>
      <c r="C51" s="49" t="s">
        <v>167</v>
      </c>
      <c r="D51" s="21" t="s">
        <v>164</v>
      </c>
      <c r="E51" s="18">
        <v>2</v>
      </c>
      <c r="F51" s="18" t="s">
        <v>132</v>
      </c>
      <c r="G51" s="18">
        <v>10</v>
      </c>
      <c r="H51" s="36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7:H47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1"/>
  <sheetViews>
    <sheetView topLeftCell="A40" zoomScaleNormal="160" workbookViewId="0">
      <selection activeCell="G45" sqref="G45"/>
    </sheetView>
  </sheetViews>
  <sheetFormatPr defaultColWidth="14.44140625" defaultRowHeight="14.4"/>
  <cols>
    <col min="1" max="1" width="5.109375" style="9" customWidth="1"/>
    <col min="2" max="2" width="52" style="9" customWidth="1"/>
    <col min="3" max="3" width="27.44140625" style="9" customWidth="1"/>
    <col min="4" max="4" width="22" style="9" customWidth="1"/>
    <col min="5" max="5" width="15.44140625" style="9" customWidth="1"/>
    <col min="6" max="6" width="23.44140625" style="9" bestFit="1" customWidth="1"/>
    <col min="7" max="7" width="14.44140625" style="9" customWidth="1"/>
    <col min="8" max="8" width="25" style="9" bestFit="1" customWidth="1"/>
    <col min="9" max="11" width="8.6640625" style="1" customWidth="1"/>
    <col min="12" max="16384" width="14.44140625" style="1"/>
  </cols>
  <sheetData>
    <row r="1" spans="1:8">
      <c r="A1" s="98" t="s">
        <v>10</v>
      </c>
      <c r="B1" s="71"/>
      <c r="C1" s="71"/>
      <c r="D1" s="71"/>
      <c r="E1" s="71"/>
      <c r="F1" s="71"/>
      <c r="G1" s="71"/>
      <c r="H1" s="71"/>
    </row>
    <row r="2" spans="1:8" s="8" customFormat="1" ht="21">
      <c r="A2" s="91" t="s">
        <v>30</v>
      </c>
      <c r="B2" s="91"/>
      <c r="C2" s="91"/>
      <c r="D2" s="91"/>
      <c r="E2" s="91"/>
      <c r="F2" s="91"/>
      <c r="G2" s="91"/>
      <c r="H2" s="91"/>
    </row>
    <row r="3" spans="1:8" s="8" customFormat="1" ht="21">
      <c r="A3" s="92" t="str">
        <f>'Информация о Чемпионате'!B4</f>
        <v>Региональный этап Чемпионата по профессиональному мастерству «Профессионалы» в Пензенской области в 2025 году</v>
      </c>
      <c r="B3" s="92"/>
      <c r="C3" s="92"/>
      <c r="D3" s="92"/>
      <c r="E3" s="92"/>
      <c r="F3" s="92"/>
      <c r="G3" s="92"/>
      <c r="H3" s="92"/>
    </row>
    <row r="4" spans="1:8" s="8" customFormat="1" ht="21">
      <c r="A4" s="91" t="s">
        <v>31</v>
      </c>
      <c r="B4" s="91"/>
      <c r="C4" s="91"/>
      <c r="D4" s="91"/>
      <c r="E4" s="91"/>
      <c r="F4" s="91"/>
      <c r="G4" s="91"/>
      <c r="H4" s="91"/>
    </row>
    <row r="5" spans="1:8" ht="20.399999999999999">
      <c r="A5" s="90" t="str">
        <f>'Информация о Чемпионате'!B3</f>
        <v>Архитектура</v>
      </c>
      <c r="B5" s="90"/>
      <c r="C5" s="90"/>
      <c r="D5" s="90"/>
      <c r="E5" s="90"/>
      <c r="F5" s="90"/>
      <c r="G5" s="90"/>
      <c r="H5" s="90"/>
    </row>
    <row r="6" spans="1:8">
      <c r="A6" s="85" t="s">
        <v>12</v>
      </c>
      <c r="B6" s="73"/>
      <c r="C6" s="73"/>
      <c r="D6" s="73"/>
      <c r="E6" s="73"/>
      <c r="F6" s="73"/>
      <c r="G6" s="73"/>
      <c r="H6" s="73"/>
    </row>
    <row r="7" spans="1:8" ht="15.6">
      <c r="A7" s="85" t="s">
        <v>28</v>
      </c>
      <c r="B7" s="85"/>
      <c r="C7" s="93" t="str">
        <f>'Информация о Чемпионате'!B5</f>
        <v>Пензенская  область</v>
      </c>
      <c r="D7" s="93"/>
      <c r="E7" s="93"/>
      <c r="F7" s="93"/>
      <c r="G7" s="93"/>
      <c r="H7" s="93"/>
    </row>
    <row r="8" spans="1:8" ht="15.6">
      <c r="A8" s="85" t="s">
        <v>29</v>
      </c>
      <c r="B8" s="85"/>
      <c r="C8" s="85"/>
      <c r="D8" s="93" t="str">
        <f>'Информация о Чемпионате'!B6</f>
        <v>Государственное автономное профессиональное образовательное учреждение Пензенской области "Пензенский колледж архитектуры и строительства"</v>
      </c>
      <c r="E8" s="93"/>
      <c r="F8" s="93"/>
      <c r="G8" s="93"/>
      <c r="H8" s="93"/>
    </row>
    <row r="9" spans="1:8" ht="15.6">
      <c r="A9" s="85" t="s">
        <v>25</v>
      </c>
      <c r="B9" s="85"/>
      <c r="C9" s="85" t="str">
        <f>'Информация о Чемпионате'!B7</f>
        <v>440000, область Пензенская, город Пенза, Набережная реки Пензы, 3а</v>
      </c>
      <c r="D9" s="85"/>
      <c r="E9" s="85"/>
      <c r="F9" s="85"/>
      <c r="G9" s="85"/>
      <c r="H9" s="85"/>
    </row>
    <row r="10" spans="1:8" ht="15.6">
      <c r="A10" s="85" t="s">
        <v>27</v>
      </c>
      <c r="B10" s="85"/>
      <c r="C10" s="85" t="str">
        <f>'Информация о Чемпионате'!B9</f>
        <v>Иванушкина Елена Юрьевна</v>
      </c>
      <c r="D10" s="85"/>
      <c r="E10" s="85" t="str">
        <f>'Информация о Чемпионате'!B10</f>
        <v>shlashladka@mail.ru</v>
      </c>
      <c r="F10" s="85"/>
      <c r="G10" s="85">
        <f>'Информация о Чемпионате'!B11</f>
        <v>89603275087</v>
      </c>
      <c r="H10" s="85"/>
    </row>
    <row r="11" spans="1:8" ht="15.75" customHeight="1">
      <c r="A11" s="85" t="s">
        <v>35</v>
      </c>
      <c r="B11" s="85"/>
      <c r="C11" s="85" t="str">
        <f>'Информация о Чемпионате'!B12</f>
        <v>Крохин Александр Владимирович</v>
      </c>
      <c r="D11" s="85"/>
      <c r="E11" s="85" t="str">
        <f>'Информация о Чемпионате'!B13</f>
        <v>krohinsunny@mail.ru</v>
      </c>
      <c r="F11" s="85"/>
      <c r="G11" s="85">
        <f>'Информация о Чемпионате'!B14</f>
        <v>89648749467</v>
      </c>
      <c r="H11" s="85"/>
    </row>
    <row r="12" spans="1:8" ht="15.75" customHeight="1">
      <c r="A12" s="85" t="s">
        <v>40</v>
      </c>
      <c r="B12" s="85"/>
      <c r="C12" s="85">
        <f>'Информация о Чемпионате'!B17</f>
        <v>13</v>
      </c>
      <c r="D12" s="85"/>
      <c r="E12" s="85"/>
      <c r="F12" s="85"/>
      <c r="G12" s="85"/>
      <c r="H12" s="85"/>
    </row>
    <row r="13" spans="1:8" ht="15.6">
      <c r="A13" s="85" t="s">
        <v>242</v>
      </c>
      <c r="B13" s="85"/>
      <c r="C13" s="85">
        <f>'Информация о Чемпионате'!B15</f>
        <v>10</v>
      </c>
      <c r="D13" s="85"/>
      <c r="E13" s="85"/>
      <c r="F13" s="85"/>
      <c r="G13" s="85"/>
      <c r="H13" s="85"/>
    </row>
    <row r="14" spans="1:8" ht="15.6">
      <c r="A14" s="85" t="s">
        <v>18</v>
      </c>
      <c r="B14" s="85"/>
      <c r="C14" s="85">
        <f>'Информация о Чемпионате'!B16</f>
        <v>10</v>
      </c>
      <c r="D14" s="85"/>
      <c r="E14" s="85"/>
      <c r="F14" s="85"/>
      <c r="G14" s="85"/>
      <c r="H14" s="85"/>
    </row>
    <row r="15" spans="1:8" ht="15.6">
      <c r="A15" s="85" t="s">
        <v>26</v>
      </c>
      <c r="B15" s="85"/>
      <c r="C15" s="85" t="str">
        <f>'Информация о Чемпионате'!B8</f>
        <v>07.02.2026 - 18.02.2026</v>
      </c>
      <c r="D15" s="85"/>
      <c r="E15" s="85"/>
      <c r="F15" s="85"/>
      <c r="G15" s="85"/>
      <c r="H15" s="85"/>
    </row>
    <row r="16" spans="1:8" s="23" customFormat="1" ht="22.5" customHeight="1">
      <c r="A16" s="83" t="s">
        <v>13</v>
      </c>
      <c r="B16" s="97"/>
      <c r="C16" s="97"/>
      <c r="D16" s="97"/>
      <c r="E16" s="97"/>
      <c r="F16" s="97"/>
      <c r="G16" s="97"/>
      <c r="H16" s="97"/>
    </row>
    <row r="17" spans="1:8" s="23" customFormat="1" ht="55.2">
      <c r="A17" s="3" t="s">
        <v>6</v>
      </c>
      <c r="B17" s="3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0</v>
      </c>
      <c r="H17" s="3" t="s">
        <v>11</v>
      </c>
    </row>
    <row r="18" spans="1:8" s="23" customFormat="1" ht="55.2">
      <c r="A18" s="19">
        <v>1</v>
      </c>
      <c r="B18" s="27" t="s">
        <v>168</v>
      </c>
      <c r="C18" s="27" t="s">
        <v>169</v>
      </c>
      <c r="D18" s="34" t="s">
        <v>120</v>
      </c>
      <c r="E18" s="34">
        <v>1</v>
      </c>
      <c r="F18" s="34" t="s">
        <v>132</v>
      </c>
      <c r="G18" s="21">
        <v>10</v>
      </c>
      <c r="H18" s="26"/>
    </row>
    <row r="19" spans="1:8" s="23" customFormat="1">
      <c r="A19" s="19">
        <v>2</v>
      </c>
      <c r="B19" s="27" t="s">
        <v>170</v>
      </c>
      <c r="C19" s="27" t="s">
        <v>171</v>
      </c>
      <c r="D19" s="34" t="s">
        <v>120</v>
      </c>
      <c r="E19" s="34">
        <v>1</v>
      </c>
      <c r="F19" s="34" t="s">
        <v>132</v>
      </c>
      <c r="G19" s="21">
        <v>10</v>
      </c>
      <c r="H19" s="26"/>
    </row>
    <row r="20" spans="1:8" s="23" customFormat="1" ht="27" customHeight="1">
      <c r="A20" s="19">
        <v>3</v>
      </c>
      <c r="B20" s="27" t="s">
        <v>172</v>
      </c>
      <c r="C20" s="27" t="s">
        <v>173</v>
      </c>
      <c r="D20" s="34" t="s">
        <v>120</v>
      </c>
      <c r="E20" s="34">
        <v>8</v>
      </c>
      <c r="F20" s="34" t="s">
        <v>174</v>
      </c>
      <c r="G20" s="50">
        <v>80</v>
      </c>
      <c r="H20" s="51"/>
    </row>
    <row r="21" spans="1:8" s="23" customFormat="1" ht="30" customHeight="1">
      <c r="A21" s="19">
        <v>4</v>
      </c>
      <c r="B21" s="27" t="s">
        <v>175</v>
      </c>
      <c r="C21" s="27" t="s">
        <v>176</v>
      </c>
      <c r="D21" s="34" t="s">
        <v>120</v>
      </c>
      <c r="E21" s="34">
        <v>1</v>
      </c>
      <c r="F21" s="34" t="s">
        <v>177</v>
      </c>
      <c r="G21" s="18">
        <v>10</v>
      </c>
      <c r="H21" s="26"/>
    </row>
    <row r="22" spans="1:8" s="23" customFormat="1" ht="27.6">
      <c r="A22" s="19">
        <v>5</v>
      </c>
      <c r="B22" s="27" t="s">
        <v>178</v>
      </c>
      <c r="C22" s="27" t="s">
        <v>179</v>
      </c>
      <c r="D22" s="34" t="s">
        <v>120</v>
      </c>
      <c r="E22" s="34">
        <v>1</v>
      </c>
      <c r="F22" s="34" t="s">
        <v>132</v>
      </c>
      <c r="G22" s="18">
        <v>10</v>
      </c>
      <c r="H22" s="26"/>
    </row>
    <row r="23" spans="1:8" s="23" customFormat="1" ht="27.6">
      <c r="A23" s="19">
        <v>6</v>
      </c>
      <c r="B23" s="27" t="s">
        <v>180</v>
      </c>
      <c r="C23" s="27" t="s">
        <v>181</v>
      </c>
      <c r="D23" s="34" t="s">
        <v>120</v>
      </c>
      <c r="E23" s="34">
        <v>1</v>
      </c>
      <c r="F23" s="34" t="s">
        <v>132</v>
      </c>
      <c r="G23" s="18">
        <v>10</v>
      </c>
      <c r="H23" s="26"/>
    </row>
    <row r="24" spans="1:8" s="23" customFormat="1" ht="27.6">
      <c r="A24" s="19">
        <v>7</v>
      </c>
      <c r="B24" s="27" t="s">
        <v>182</v>
      </c>
      <c r="C24" s="27" t="s">
        <v>183</v>
      </c>
      <c r="D24" s="34" t="s">
        <v>120</v>
      </c>
      <c r="E24" s="34">
        <v>1</v>
      </c>
      <c r="F24" s="34" t="s">
        <v>132</v>
      </c>
      <c r="G24" s="18">
        <v>10</v>
      </c>
      <c r="H24" s="26"/>
    </row>
    <row r="25" spans="1:8" s="23" customFormat="1" ht="41.4">
      <c r="A25" s="19">
        <v>8</v>
      </c>
      <c r="B25" s="27" t="s">
        <v>184</v>
      </c>
      <c r="C25" s="27" t="s">
        <v>185</v>
      </c>
      <c r="D25" s="34" t="s">
        <v>120</v>
      </c>
      <c r="E25" s="34">
        <v>1</v>
      </c>
      <c r="F25" s="34" t="s">
        <v>177</v>
      </c>
      <c r="G25" s="18">
        <v>10</v>
      </c>
      <c r="H25" s="26"/>
    </row>
    <row r="26" spans="1:8" s="23" customFormat="1" ht="27.6">
      <c r="A26" s="19">
        <v>9</v>
      </c>
      <c r="B26" s="27" t="s">
        <v>186</v>
      </c>
      <c r="C26" s="27" t="s">
        <v>187</v>
      </c>
      <c r="D26" s="34" t="s">
        <v>120</v>
      </c>
      <c r="E26" s="34">
        <v>1</v>
      </c>
      <c r="F26" s="34" t="s">
        <v>132</v>
      </c>
      <c r="G26" s="18">
        <v>10</v>
      </c>
      <c r="H26" s="26"/>
    </row>
    <row r="27" spans="1:8" s="23" customFormat="1" ht="27.6">
      <c r="A27" s="19">
        <v>10</v>
      </c>
      <c r="B27" s="27" t="s">
        <v>188</v>
      </c>
      <c r="C27" s="27" t="s">
        <v>189</v>
      </c>
      <c r="D27" s="34" t="s">
        <v>120</v>
      </c>
      <c r="E27" s="34">
        <v>1</v>
      </c>
      <c r="F27" s="34" t="s">
        <v>132</v>
      </c>
      <c r="G27" s="18">
        <v>10</v>
      </c>
      <c r="H27" s="26"/>
    </row>
    <row r="28" spans="1:8" s="23" customFormat="1" ht="27.75" customHeight="1">
      <c r="A28" s="19">
        <v>11</v>
      </c>
      <c r="B28" s="27" t="s">
        <v>190</v>
      </c>
      <c r="C28" s="27" t="s">
        <v>191</v>
      </c>
      <c r="D28" s="34" t="s">
        <v>120</v>
      </c>
      <c r="E28" s="34">
        <v>1</v>
      </c>
      <c r="F28" s="34" t="s">
        <v>132</v>
      </c>
      <c r="G28" s="18">
        <v>10</v>
      </c>
      <c r="H28" s="26"/>
    </row>
    <row r="29" spans="1:8" s="23" customFormat="1" ht="27.6">
      <c r="A29" s="19">
        <v>12</v>
      </c>
      <c r="B29" s="27" t="s">
        <v>192</v>
      </c>
      <c r="C29" s="27" t="s">
        <v>193</v>
      </c>
      <c r="D29" s="34" t="s">
        <v>120</v>
      </c>
      <c r="E29" s="34">
        <v>1</v>
      </c>
      <c r="F29" s="34" t="s">
        <v>132</v>
      </c>
      <c r="G29" s="18">
        <v>10</v>
      </c>
      <c r="H29" s="26"/>
    </row>
    <row r="30" spans="1:8" s="23" customFormat="1" ht="27.6">
      <c r="A30" s="19">
        <v>15</v>
      </c>
      <c r="B30" s="27" t="s">
        <v>194</v>
      </c>
      <c r="C30" s="27" t="s">
        <v>195</v>
      </c>
      <c r="D30" s="34" t="s">
        <v>120</v>
      </c>
      <c r="E30" s="34">
        <v>1</v>
      </c>
      <c r="F30" s="34" t="s">
        <v>132</v>
      </c>
      <c r="G30" s="18">
        <v>10</v>
      </c>
      <c r="H30" s="26"/>
    </row>
    <row r="31" spans="1:8" s="23" customFormat="1" ht="27.6">
      <c r="A31" s="19">
        <v>18</v>
      </c>
      <c r="B31" s="27" t="s">
        <v>196</v>
      </c>
      <c r="C31" s="27" t="s">
        <v>197</v>
      </c>
      <c r="D31" s="34" t="s">
        <v>120</v>
      </c>
      <c r="E31" s="34">
        <v>1</v>
      </c>
      <c r="F31" s="34" t="s">
        <v>132</v>
      </c>
      <c r="G31" s="18">
        <v>10</v>
      </c>
      <c r="H31" s="26"/>
    </row>
    <row r="32" spans="1:8" s="23" customFormat="1" ht="33" customHeight="1">
      <c r="A32" s="19">
        <v>19</v>
      </c>
      <c r="B32" s="27" t="s">
        <v>198</v>
      </c>
      <c r="C32" s="27" t="s">
        <v>199</v>
      </c>
      <c r="D32" s="34" t="s">
        <v>120</v>
      </c>
      <c r="E32" s="34">
        <v>1</v>
      </c>
      <c r="F32" s="34" t="s">
        <v>177</v>
      </c>
      <c r="G32" s="18">
        <v>10</v>
      </c>
      <c r="H32" s="26"/>
    </row>
    <row r="33" spans="1:8" s="23" customFormat="1" ht="27.6">
      <c r="A33" s="19">
        <v>20</v>
      </c>
      <c r="B33" s="27" t="s">
        <v>200</v>
      </c>
      <c r="C33" s="27" t="s">
        <v>201</v>
      </c>
      <c r="D33" s="34" t="s">
        <v>120</v>
      </c>
      <c r="E33" s="34">
        <v>1</v>
      </c>
      <c r="F33" s="34" t="s">
        <v>132</v>
      </c>
      <c r="G33" s="18">
        <v>10</v>
      </c>
      <c r="H33" s="26"/>
    </row>
    <row r="34" spans="1:8" s="23" customFormat="1" ht="27.6">
      <c r="A34" s="19">
        <v>21</v>
      </c>
      <c r="B34" s="27" t="s">
        <v>202</v>
      </c>
      <c r="C34" s="27" t="s">
        <v>203</v>
      </c>
      <c r="D34" s="34" t="s">
        <v>120</v>
      </c>
      <c r="E34" s="34">
        <v>1</v>
      </c>
      <c r="F34" s="34" t="s">
        <v>132</v>
      </c>
      <c r="G34" s="18">
        <v>10</v>
      </c>
      <c r="H34" s="26"/>
    </row>
    <row r="35" spans="1:8" s="23" customFormat="1" ht="27.75" customHeight="1">
      <c r="A35" s="22">
        <v>24</v>
      </c>
      <c r="B35" s="55" t="s">
        <v>204</v>
      </c>
      <c r="C35" s="52" t="s">
        <v>205</v>
      </c>
      <c r="D35" s="53" t="s">
        <v>120</v>
      </c>
      <c r="E35" s="53">
        <v>1</v>
      </c>
      <c r="F35" s="53" t="s">
        <v>132</v>
      </c>
      <c r="G35" s="54">
        <v>10</v>
      </c>
      <c r="H35" s="51"/>
    </row>
    <row r="36" spans="1:8" s="23" customFormat="1" ht="21">
      <c r="A36" s="103" t="s">
        <v>14</v>
      </c>
      <c r="B36" s="104"/>
      <c r="C36" s="104"/>
      <c r="D36" s="104"/>
      <c r="E36" s="104"/>
      <c r="F36" s="104"/>
      <c r="G36" s="104"/>
      <c r="H36" s="105"/>
    </row>
    <row r="37" spans="1:8" s="23" customFormat="1" ht="55.2">
      <c r="A37" s="2" t="s">
        <v>6</v>
      </c>
      <c r="B37" s="2" t="s">
        <v>5</v>
      </c>
      <c r="C37" s="3" t="s">
        <v>4</v>
      </c>
      <c r="D37" s="2" t="s">
        <v>3</v>
      </c>
      <c r="E37" s="56" t="s">
        <v>2</v>
      </c>
      <c r="F37" s="56" t="s">
        <v>1</v>
      </c>
      <c r="G37" s="6" t="s">
        <v>0</v>
      </c>
      <c r="H37" s="6" t="s">
        <v>11</v>
      </c>
    </row>
    <row r="38" spans="1:8" s="23" customFormat="1" ht="15.75" customHeight="1">
      <c r="A38" s="18">
        <v>1</v>
      </c>
      <c r="B38" s="27" t="s">
        <v>208</v>
      </c>
      <c r="C38" s="27" t="s">
        <v>209</v>
      </c>
      <c r="D38" s="30" t="s">
        <v>120</v>
      </c>
      <c r="E38" s="34">
        <v>1</v>
      </c>
      <c r="F38" s="34" t="s">
        <v>210</v>
      </c>
      <c r="G38" s="30">
        <v>10</v>
      </c>
      <c r="H38" s="30"/>
    </row>
    <row r="39" spans="1:8" s="23" customFormat="1" ht="44.25" customHeight="1">
      <c r="A39" s="18">
        <v>2</v>
      </c>
      <c r="B39" s="27" t="s">
        <v>211</v>
      </c>
      <c r="C39" s="27" t="s">
        <v>212</v>
      </c>
      <c r="D39" s="30" t="s">
        <v>120</v>
      </c>
      <c r="E39" s="34">
        <v>1</v>
      </c>
      <c r="F39" s="34" t="s">
        <v>210</v>
      </c>
      <c r="G39" s="30">
        <v>2</v>
      </c>
      <c r="H39" s="30"/>
    </row>
    <row r="40" spans="1:8" s="23" customFormat="1" ht="27.6">
      <c r="A40" s="18">
        <v>3</v>
      </c>
      <c r="B40" s="27" t="s">
        <v>254</v>
      </c>
      <c r="C40" s="27" t="s">
        <v>213</v>
      </c>
      <c r="D40" s="30" t="s">
        <v>120</v>
      </c>
      <c r="E40" s="34">
        <v>1</v>
      </c>
      <c r="F40" s="34" t="s">
        <v>214</v>
      </c>
      <c r="G40" s="30">
        <v>2</v>
      </c>
      <c r="H40" s="30"/>
    </row>
    <row r="41" spans="1:8" s="23" customFormat="1" ht="27.6">
      <c r="A41" s="54">
        <v>4</v>
      </c>
      <c r="B41" s="52" t="s">
        <v>215</v>
      </c>
      <c r="C41" s="52" t="s">
        <v>216</v>
      </c>
      <c r="D41" s="57" t="s">
        <v>120</v>
      </c>
      <c r="E41" s="34">
        <v>1</v>
      </c>
      <c r="F41" s="34" t="s">
        <v>91</v>
      </c>
      <c r="G41" s="30">
        <v>4</v>
      </c>
      <c r="H41" s="30"/>
    </row>
    <row r="42" spans="1:8" s="23" customFormat="1" ht="27.6">
      <c r="A42" s="30">
        <v>5</v>
      </c>
      <c r="B42" s="27" t="s">
        <v>217</v>
      </c>
      <c r="C42" s="27" t="s">
        <v>218</v>
      </c>
      <c r="D42" s="34" t="s">
        <v>120</v>
      </c>
      <c r="E42" s="30">
        <v>1</v>
      </c>
      <c r="F42" s="34" t="s">
        <v>91</v>
      </c>
      <c r="G42" s="30">
        <v>30</v>
      </c>
      <c r="H42" s="30"/>
    </row>
    <row r="43" spans="1:8" s="23" customFormat="1" ht="41.4">
      <c r="A43" s="30">
        <v>6</v>
      </c>
      <c r="B43" s="27" t="s">
        <v>219</v>
      </c>
      <c r="C43" s="27" t="s">
        <v>220</v>
      </c>
      <c r="D43" s="34" t="s">
        <v>120</v>
      </c>
      <c r="E43" s="30">
        <v>1</v>
      </c>
      <c r="F43" s="34" t="s">
        <v>91</v>
      </c>
      <c r="G43" s="30">
        <v>2</v>
      </c>
      <c r="H43" s="30"/>
    </row>
    <row r="44" spans="1:8" s="23" customFormat="1" ht="41.4">
      <c r="A44" s="30">
        <v>7</v>
      </c>
      <c r="B44" s="27" t="s">
        <v>221</v>
      </c>
      <c r="C44" s="27" t="s">
        <v>222</v>
      </c>
      <c r="D44" s="34" t="s">
        <v>120</v>
      </c>
      <c r="E44" s="30">
        <v>1</v>
      </c>
      <c r="F44" s="30" t="s">
        <v>210</v>
      </c>
      <c r="G44" s="30">
        <v>2</v>
      </c>
      <c r="H44" s="30"/>
    </row>
    <row r="45" spans="1:8" s="23" customFormat="1" ht="41.4">
      <c r="A45" s="30">
        <v>8</v>
      </c>
      <c r="B45" s="27" t="s">
        <v>223</v>
      </c>
      <c r="C45" s="27" t="s">
        <v>224</v>
      </c>
      <c r="D45" s="34" t="s">
        <v>120</v>
      </c>
      <c r="E45" s="30">
        <v>1</v>
      </c>
      <c r="F45" s="34" t="s">
        <v>91</v>
      </c>
      <c r="G45" s="30">
        <v>3</v>
      </c>
      <c r="H45" s="30"/>
    </row>
    <row r="46" spans="1:8" s="23" customFormat="1">
      <c r="A46" s="30">
        <v>9</v>
      </c>
      <c r="B46" s="27" t="s">
        <v>225</v>
      </c>
      <c r="C46" s="27" t="s">
        <v>226</v>
      </c>
      <c r="D46" s="34" t="s">
        <v>120</v>
      </c>
      <c r="E46" s="30">
        <v>1</v>
      </c>
      <c r="F46" s="34" t="s">
        <v>91</v>
      </c>
      <c r="G46" s="30">
        <v>6</v>
      </c>
      <c r="H46" s="30"/>
    </row>
    <row r="47" spans="1:8" s="23" customFormat="1" ht="21">
      <c r="A47" s="101" t="s">
        <v>7</v>
      </c>
      <c r="B47" s="102"/>
      <c r="C47" s="102"/>
      <c r="D47" s="102"/>
      <c r="E47" s="102"/>
      <c r="F47" s="102"/>
      <c r="G47" s="102"/>
      <c r="H47" s="102"/>
    </row>
    <row r="48" spans="1:8" s="23" customFormat="1" ht="55.2">
      <c r="A48" s="5" t="s">
        <v>6</v>
      </c>
      <c r="B48" s="5" t="s">
        <v>5</v>
      </c>
      <c r="C48" s="5" t="s">
        <v>4</v>
      </c>
      <c r="D48" s="5" t="s">
        <v>3</v>
      </c>
      <c r="E48" s="5" t="s">
        <v>2</v>
      </c>
      <c r="F48" s="5" t="s">
        <v>1</v>
      </c>
      <c r="G48" s="5" t="s">
        <v>0</v>
      </c>
      <c r="H48" s="5" t="s">
        <v>11</v>
      </c>
    </row>
    <row r="49" spans="1:8" s="23" customFormat="1" ht="15.75" customHeight="1">
      <c r="A49" s="20">
        <v>1</v>
      </c>
      <c r="B49" s="33" t="s">
        <v>165</v>
      </c>
      <c r="C49" s="27" t="s">
        <v>163</v>
      </c>
      <c r="D49" s="18" t="s">
        <v>164</v>
      </c>
      <c r="E49" s="18">
        <v>15</v>
      </c>
      <c r="F49" s="18" t="s">
        <v>206</v>
      </c>
      <c r="G49" s="2">
        <v>180</v>
      </c>
      <c r="H49" s="26"/>
    </row>
    <row r="50" spans="1:8" s="23" customFormat="1" ht="41.4">
      <c r="A50" s="18">
        <v>2</v>
      </c>
      <c r="B50" s="33" t="s">
        <v>162</v>
      </c>
      <c r="C50" s="27" t="s">
        <v>163</v>
      </c>
      <c r="D50" s="18" t="s">
        <v>164</v>
      </c>
      <c r="E50" s="20">
        <v>10</v>
      </c>
      <c r="F50" s="18" t="s">
        <v>206</v>
      </c>
      <c r="G50" s="2">
        <v>130</v>
      </c>
      <c r="H50" s="26"/>
    </row>
    <row r="51" spans="1:8" s="23" customFormat="1" ht="27.6">
      <c r="A51" s="18">
        <v>3</v>
      </c>
      <c r="B51" s="33" t="s">
        <v>166</v>
      </c>
      <c r="C51" s="27" t="s">
        <v>167</v>
      </c>
      <c r="D51" s="18" t="s">
        <v>164</v>
      </c>
      <c r="E51" s="18">
        <v>2</v>
      </c>
      <c r="F51" s="21" t="s">
        <v>207</v>
      </c>
      <c r="G51" s="2">
        <v>10</v>
      </c>
      <c r="H51" s="26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7:H47"/>
    <mergeCell ref="A36:H3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zoomScale="87" zoomScaleNormal="87" workbookViewId="0">
      <selection activeCell="E9" sqref="E9"/>
    </sheetView>
  </sheetViews>
  <sheetFormatPr defaultColWidth="14.44140625" defaultRowHeight="14.4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>
      <c r="A1" s="106" t="s">
        <v>10</v>
      </c>
      <c r="B1" s="107"/>
      <c r="C1" s="107"/>
      <c r="D1" s="107"/>
      <c r="E1" s="107"/>
      <c r="F1" s="107"/>
      <c r="G1" s="107"/>
    </row>
    <row r="2" spans="1:8" s="8" customFormat="1" ht="21">
      <c r="A2" s="91" t="s">
        <v>30</v>
      </c>
      <c r="B2" s="91"/>
      <c r="C2" s="91"/>
      <c r="D2" s="91"/>
      <c r="E2" s="91"/>
      <c r="F2" s="91"/>
      <c r="G2" s="91"/>
      <c r="H2" s="15"/>
    </row>
    <row r="3" spans="1:8" s="8" customFormat="1" ht="21">
      <c r="A3" s="92" t="str">
        <f>'Информация о Чемпионате'!B4</f>
        <v>Региональный этап Чемпионата по профессиональному мастерству «Профессионалы» в Пензенской области в 2025 году</v>
      </c>
      <c r="B3" s="92"/>
      <c r="C3" s="92"/>
      <c r="D3" s="92"/>
      <c r="E3" s="92"/>
      <c r="F3" s="92"/>
      <c r="G3" s="92"/>
      <c r="H3" s="16"/>
    </row>
    <row r="4" spans="1:8" s="8" customFormat="1" ht="21">
      <c r="A4" s="91" t="s">
        <v>31</v>
      </c>
      <c r="B4" s="91"/>
      <c r="C4" s="91"/>
      <c r="D4" s="91"/>
      <c r="E4" s="91"/>
      <c r="F4" s="91"/>
      <c r="G4" s="91"/>
      <c r="H4" s="15"/>
    </row>
    <row r="5" spans="1:8" ht="20.399999999999999">
      <c r="A5" s="108" t="str">
        <f>'Информация о Чемпионате'!B3</f>
        <v>Архитектура</v>
      </c>
      <c r="B5" s="108"/>
      <c r="C5" s="108"/>
      <c r="D5" s="108"/>
      <c r="E5" s="108"/>
      <c r="F5" s="108"/>
      <c r="G5" s="108"/>
      <c r="H5" s="17"/>
    </row>
    <row r="6" spans="1:8" ht="21">
      <c r="A6" s="83" t="s">
        <v>15</v>
      </c>
      <c r="B6" s="97"/>
      <c r="C6" s="97"/>
      <c r="D6" s="97"/>
      <c r="E6" s="97"/>
      <c r="F6" s="97"/>
      <c r="G6" s="97"/>
    </row>
    <row r="7" spans="1:8" s="23" customFormat="1" ht="27.6">
      <c r="A7" s="32" t="s">
        <v>6</v>
      </c>
      <c r="B7" s="34" t="s">
        <v>5</v>
      </c>
      <c r="C7" s="34" t="s">
        <v>4</v>
      </c>
      <c r="D7" s="34" t="s">
        <v>3</v>
      </c>
      <c r="E7" s="34" t="s">
        <v>2</v>
      </c>
      <c r="F7" s="34" t="s">
        <v>1</v>
      </c>
      <c r="G7" s="34" t="s">
        <v>16</v>
      </c>
    </row>
    <row r="8" spans="1:8" s="23" customFormat="1" ht="27.6">
      <c r="A8" s="34">
        <v>1</v>
      </c>
      <c r="B8" s="58" t="s">
        <v>227</v>
      </c>
      <c r="C8" s="58" t="s">
        <v>228</v>
      </c>
      <c r="D8" s="34" t="s">
        <v>120</v>
      </c>
      <c r="E8" s="34">
        <v>1</v>
      </c>
      <c r="F8" s="59" t="s">
        <v>210</v>
      </c>
      <c r="G8" s="60"/>
    </row>
    <row r="9" spans="1:8" s="23" customFormat="1" ht="27.6">
      <c r="A9" s="34">
        <v>2</v>
      </c>
      <c r="B9" s="58" t="s">
        <v>229</v>
      </c>
      <c r="C9" s="58" t="s">
        <v>230</v>
      </c>
      <c r="D9" s="34" t="s">
        <v>120</v>
      </c>
      <c r="E9" s="34">
        <v>3</v>
      </c>
      <c r="F9" s="59" t="s">
        <v>91</v>
      </c>
      <c r="G9" s="60"/>
    </row>
    <row r="10" spans="1:8" s="23" customFormat="1">
      <c r="A10" s="34">
        <v>3</v>
      </c>
      <c r="B10" s="58" t="s">
        <v>231</v>
      </c>
      <c r="C10" s="58" t="s">
        <v>232</v>
      </c>
      <c r="D10" s="34" t="s">
        <v>120</v>
      </c>
      <c r="E10" s="34">
        <v>1</v>
      </c>
      <c r="F10" s="59" t="s">
        <v>210</v>
      </c>
      <c r="G10" s="41"/>
    </row>
    <row r="11" spans="1:8" s="23" customFormat="1">
      <c r="A11" s="34">
        <v>4</v>
      </c>
      <c r="B11" s="58" t="s">
        <v>233</v>
      </c>
      <c r="C11" s="58" t="s">
        <v>234</v>
      </c>
      <c r="D11" s="34" t="s">
        <v>120</v>
      </c>
      <c r="E11" s="34">
        <v>1</v>
      </c>
      <c r="F11" s="59" t="s">
        <v>91</v>
      </c>
      <c r="G11" s="34"/>
    </row>
    <row r="12" spans="1:8" s="23" customFormat="1" ht="27.6">
      <c r="A12" s="34">
        <v>5</v>
      </c>
      <c r="B12" s="58" t="s">
        <v>235</v>
      </c>
      <c r="C12" s="58" t="s">
        <v>236</v>
      </c>
      <c r="D12" s="34" t="s">
        <v>120</v>
      </c>
      <c r="E12" s="30">
        <v>1</v>
      </c>
      <c r="F12" s="59" t="s">
        <v>210</v>
      </c>
      <c r="G12" s="41"/>
    </row>
    <row r="13" spans="1:8" s="23" customFormat="1" ht="15" customHeight="1">
      <c r="A13" s="34">
        <v>6</v>
      </c>
      <c r="B13" s="35" t="s">
        <v>237</v>
      </c>
      <c r="C13" s="61" t="s">
        <v>236</v>
      </c>
      <c r="D13" s="34" t="s">
        <v>120</v>
      </c>
      <c r="E13" s="30">
        <v>1</v>
      </c>
      <c r="F13" s="62" t="s">
        <v>210</v>
      </c>
      <c r="G13" s="4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2026-01-16T10:15:34Z</dcterms:modified>
</cp:coreProperties>
</file>