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Информация о Чемпионате" r:id="rId1" sheetId="1" state="visible"/>
    <sheet name="Общая инфраструктура" r:id="rId2" sheetId="2" state="visible"/>
    <sheet name="Рабочее место конкурсантов" r:id="rId3" sheetId="3" state="visible"/>
    <sheet name="Расходные материалы" r:id="rId4" sheetId="4" state="visible"/>
    <sheet name="Личный инструмент участника" r:id="rId5" sheetId="5" state="visible"/>
  </sheets>
  <externalReferences>
    <externalReference r:id="rId6"/>
  </externalReference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<sst xmlns="http://schemas.openxmlformats.org/spreadsheetml/2006/main" xmlns:a="http://schemas.openxmlformats.org/drawingml/2006/main" xmlns:a15="http://schemas.microsoft.com/office/drawing/2012/main" xmlns:asvg="http://schemas.microsoft.com/office/drawing/2016/SVG/main" xmlns:c="http://schemas.openxmlformats.org/drawingml/2006/chart" xmlns:co="http://ncloudtech.com" xmlns:co-ooxml="http://ncloudtech.com/ooxml" xmlns:m="http://schemas.openxmlformats.org/officeDocument/2006/math" xmlns:mc="http://schemas.openxmlformats.org/markup-compatibility/2006" xmlns:o="urn:schemas-microsoft-com:office:office" xmlns:p="http://schemas.openxmlformats.org/presentationml/2006/main" xmlns:pic="http://schemas.openxmlformats.org/drawingml/2006/picture" xmlns:r="http://schemas.openxmlformats.org/officeDocument/2006/relationships" xmlns:s="http://schemas.openxmlformats.org/officeDocument/2006/sharedTypes" xmlns:sl="http://schemas.openxmlformats.org/schemaLibrary/2006/main" xmlns:v="urn:schemas-microsoft-com:vml" xmlns:w="http://schemas.openxmlformats.org/wordprocessingml/2006/main" xmlns:w10="urn:schemas-microsoft-com:office:word" xmlns:w14="http://schemas.microsoft.com/office/word/2010/wordml" xmlns:w15="http://schemas.microsoft.com/office/word/2012/wordml" xmlns:wp="http://schemas.openxmlformats.org/drawingml/2006/wordprocessingDrawing" xmlns:wpg="http://schemas.microsoft.com/office/word/2010/wordprocessingGroup" xmlns:wps="http://schemas.microsoft.com/office/word/2010/wordprocessingShape" xmlns:x="urn:schemas-microsoft-com:office:excel" xmlns:x14="http://schemas.microsoft.com/office/spreadsheetml/2009/9/main" xmlns:xdr="http://schemas.openxmlformats.org/drawingml/2006/spreadsheetDrawing" xmlns:xm="http://schemas.microsoft.com/office/excel/2006/main" mc:Ignorable="co co-ooxml w14 x14 w15">
  <si>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Компетенция</t>
  </si>
  <si>
    <t>Выпечка осетинских пирогов</t>
  </si>
  <si>
    <t>Наименование этапа Чемпионата</t>
  </si>
  <si>
    <t xml:space="preserve">Региональный этап Чемпионата по профессиональному мастерству "Профессионалы" </t>
  </si>
  <si>
    <t>Субъект РФ (регион проведения)</t>
  </si>
  <si>
    <t>Пензенская область</t>
  </si>
  <si>
    <t>Базовая организация расположения конкурсной площадки</t>
  </si>
  <si>
    <t>Государственное автономное образовательное учреждение Пензенской области "Пензенский колледж пищевой промышленности и коммерции" /ГАПОУ ПО "ПКППиК"/</t>
  </si>
  <si>
    <t>Адрес конкурсной площадки</t>
  </si>
  <si>
    <t>г. Пенза, проспект Победы, дом 3.</t>
  </si>
  <si>
    <t>Даты проведения</t>
  </si>
  <si>
    <t>13.02.2026 - 17.02.2026</t>
  </si>
  <si>
    <t>Главный эксперт</t>
  </si>
  <si>
    <t>Есафьева Виктория Михайловна</t>
  </si>
  <si>
    <t>Электронная почта ГЭ</t>
  </si>
  <si>
    <t>foryourloveonevoice@mail.ru</t>
  </si>
  <si>
    <t>Моб.телефон ГЭ</t>
  </si>
  <si>
    <t>Технический администратор площадки</t>
  </si>
  <si>
    <t>Рузанова Ирина Александровна</t>
  </si>
  <si>
    <t>Электронная почта ТАП</t>
  </si>
  <si>
    <t>miss-kisteneva17@yandex.ru</t>
  </si>
  <si>
    <t>Моб.телефон ТАП</t>
  </si>
  <si>
    <t>Количество конкурсантов</t>
  </si>
  <si>
    <t>Количество рабочих мест</t>
  </si>
  <si>
    <t>Количество экспертов (ГЭ+ЭН+ИЭ) +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</si>
  <si>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</si>
  <si>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</si>
  <si>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</si>
  <si>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</si>
  <si>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ПРОЕКТ</t>
  </si>
  <si>
    <t>Инфраструктурный лист для оснащения конкурсной площадки</t>
  </si>
  <si>
    <t>по компетенции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</si>
  <si>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</si>
  <si>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</si>
  <si>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</si>
  <si>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t>Адрес базовой организации:</t>
    </r>
    <r>
      <rPr>
        <rFont val="Times New Roman"/>
        <b val="true"/>
        <color rgb="FF0000" tint="0"/>
        <sz val="12"/>
      </rPr>
      <t xml:space="preserve"> </t>
    </r>
  </si>
  <si>
    <r>
      <t>Главный эксперт:</t>
    </r>
    <r>
      <rPr>
        <rFont val="Times New Roman"/>
        <b val="true"/>
        <color rgb="FF0000" tint="0"/>
        <sz val="12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</si>
  <si>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</si>
  <si>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</si>
  <si>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</si>
  <si>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</si>
  <si>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</si>
  <si>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</si>
  <si>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</si>
  <si>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20 кв.м.</t>
  </si>
  <si>
    <t xml:space="preserve">Освещение: Допустимо верхнее искусственное освещение ( не менее 200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</si>
  <si>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</si>
  <si>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2 розетки подключения к сети  по (220 Вольт и 380 Вольт)	</t>
  </si>
  <si>
    <t>Контур заземления для электропитания и сети слаботочных подключений (при необходимости) : требуется</t>
  </si>
  <si>
    <t>Покрытие пола: ковролин  - ___ м2 на всю зону: не требуется</t>
  </si>
  <si>
    <t>Подведение/ отведение ГХВС (при необходимости):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</si>
  <si>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</si>
  <si>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</si>
  <si>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</si>
  <si>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</si>
  <si>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</si>
  <si>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</si>
  <si>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</si>
  <si>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</si>
  <si>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</si>
  <si>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 xml:space="preserve">Мясорубка настольная </t>
  </si>
  <si>
    <t>производительностью  20 кг в час</t>
  </si>
  <si>
    <t>Оборудование</t>
  </si>
  <si>
    <t>Стол производственный</t>
  </si>
  <si>
    <t>1400х600х850 для оборудования и общего стола продуктов</t>
  </si>
  <si>
    <t>Другое</t>
  </si>
  <si>
    <t>Куллер "A.E.L."</t>
  </si>
  <si>
    <r>
      <t>Напольный кулер (раздатчик воды)  c системой нагрева и обычным электронным охлаждением.</t>
    </r>
    <r>
      <t xml:space="preserve">
</t>
    </r>
    <r>
      <t>Мощностью 500 Вт нагревает до температуры 92-95 градусов более 5 литров в течении 1 часа. Охлаждение  на 12-14 градусов ниже комнатной температуры 1 литр за час;</t>
    </r>
    <r>
      <t xml:space="preserve">
</t>
    </r>
    <r>
      <t>Два краника типа "нажим кружкой";</t>
    </r>
    <r>
      <t xml:space="preserve">
</t>
    </r>
    <r>
      <t>Корпус из пластика.</t>
    </r>
    <r>
      <t xml:space="preserve">
</t>
    </r>
  </si>
  <si>
    <t>шт.</t>
  </si>
  <si>
    <t>Часы настеннные</t>
  </si>
  <si>
    <t>часы настенные</t>
  </si>
  <si>
    <t>Столы для презентации</t>
  </si>
  <si>
    <t>1200х600х850, размер всей рабочей поверхности 1,2 м</t>
  </si>
  <si>
    <t>Корзина для мусора</t>
  </si>
  <si>
    <t>объем 10 литров</t>
  </si>
  <si>
    <t>Комната Конкурсантов (оборудование, инструмент, мебель) (по количеству конкурсантов)</t>
  </si>
  <si>
    <t>Площадь зоны: не менее 12 кв.м.</t>
  </si>
  <si>
    <t>Освещение: Допустимо верхнее искусственное освещение ( не менее 200  люкс)</t>
  </si>
  <si>
    <t>Контур заземления для электропитания и сети слаботочных подключений (при необходимости) : не требуется</t>
  </si>
  <si>
    <t>Подведение/ отведение ГХВС (при необходимости) : не требуется</t>
  </si>
  <si>
    <t>Офисный стол</t>
  </si>
  <si>
    <t xml:space="preserve"> Параметры: (ШхГхВ) 1400х600х750</t>
  </si>
  <si>
    <t>Мебель</t>
  </si>
  <si>
    <t xml:space="preserve">шт. </t>
  </si>
  <si>
    <t xml:space="preserve">Стул </t>
  </si>
  <si>
    <r>
      <t>мягкая обивка,</t>
    </r>
    <r>
      <t xml:space="preserve">
</t>
    </r>
    <r>
      <t>расчитанные на вес не менее 100 кг</t>
    </r>
  </si>
  <si>
    <t xml:space="preserve">шт. ( на 1 раб.место) </t>
  </si>
  <si>
    <t>Запираемый шкафчик (Локер)</t>
  </si>
  <si>
    <t>12 запираемых ящиков, (ШхГхВ) 400х500х500</t>
  </si>
  <si>
    <t>Вешалка</t>
  </si>
  <si>
    <t>штанга на колесах, с 5 крючками</t>
  </si>
  <si>
    <t>Мусорная корзина</t>
  </si>
  <si>
    <t>пластиковая</t>
  </si>
  <si>
    <t>Комната Экспертов (включая комнату Главного эксперта) (оборудование, инструмент, мебель) (по количеству экспертов)</t>
  </si>
  <si>
    <t>Площадь зоны: не менее 13 кв.м.</t>
  </si>
  <si>
    <t>Освещение: Допустимо верхнее искусственное освещение ( не менее 200 люкс)</t>
  </si>
  <si>
    <t xml:space="preserve">Электричество: 3 розетки подключения к сети  по (220 Вольт и 380 Вольт)	</t>
  </si>
  <si>
    <t>Покрытие пола: ковролин  - ___ м2 на всю зону : не требуется</t>
  </si>
  <si>
    <r>
      <t>(ШхГхВ) 1400х600х750</t>
    </r>
    <r>
      <t xml:space="preserve">
</t>
    </r>
    <r>
      <t>столеншница 25 мм</t>
    </r>
    <r>
      <t xml:space="preserve">
</t>
    </r>
    <r>
      <t xml:space="preserve">ламинированная поверхность </t>
    </r>
  </si>
  <si>
    <t xml:space="preserve">Стол компьютерный </t>
  </si>
  <si>
    <t>(ШхГхВ) 1200х700х750</t>
  </si>
  <si>
    <t>4 ножки, без подлокотников</t>
  </si>
  <si>
    <t>штанга на колесах, с крючками</t>
  </si>
  <si>
    <t>Пластиковая</t>
  </si>
  <si>
    <t xml:space="preserve">Шкаф </t>
  </si>
  <si>
    <r>
      <t>Параметры: (ШхГхВ) 2000х500х2000</t>
    </r>
    <r>
      <t xml:space="preserve">
</t>
    </r>
    <r>
      <t xml:space="preserve">
</t>
    </r>
  </si>
  <si>
    <t>Ноутбук HP</t>
  </si>
  <si>
    <r>
      <t>Тип видеокарты</t>
    </r>
    <r>
      <t xml:space="preserve">
</t>
    </r>
    <r>
      <t>дискретная и встроенна</t>
    </r>
    <r>
      <t xml:space="preserve">
</t>
    </r>
    <r>
      <t>Операционная система подробно</t>
    </r>
    <r>
      <t xml:space="preserve">
</t>
    </r>
    <r>
      <t xml:space="preserve"> Windows 10 </t>
    </r>
    <r>
      <t xml:space="preserve">
</t>
    </r>
    <r>
      <t>Широкоформатный экран</t>
    </r>
    <r>
      <t xml:space="preserve">
</t>
    </r>
    <r>
      <t>Устройство для чтения флэш-карт</t>
    </r>
    <r>
      <t xml:space="preserve">
</t>
    </r>
    <r>
      <t>Беспроводная связь Wi-Fi</t>
    </r>
    <r>
      <t xml:space="preserve">
</t>
    </r>
    <r>
      <t>Вход микрофонны</t>
    </r>
    <r>
      <t xml:space="preserve">
</t>
    </r>
    <r>
      <t>Устройства ввода</t>
    </r>
    <r>
      <t xml:space="preserve">
</t>
    </r>
    <r>
      <t>Наличие микрофона</t>
    </r>
  </si>
  <si>
    <t>Оборудование IT</t>
  </si>
  <si>
    <t>Мышь для ноутбука</t>
  </si>
  <si>
    <t>критически важные характеристики позиции отсутствуют</t>
  </si>
  <si>
    <t>Сетевой удлинитель (на 5 розеток)</t>
  </si>
  <si>
    <t>Источник бесперебойного питания</t>
  </si>
  <si>
    <t>выходная мощность 1100 ВА / 660 Вт</t>
  </si>
  <si>
    <t>МФУ Canon MF3010 лазерное , двустор. печать, USB 2.0, сетевой)</t>
  </si>
  <si>
    <t xml:space="preserve">Тип печати: черно-белый Технология печати: лазарный Формат печати: А4     Разнещение :настольный </t>
  </si>
  <si>
    <t>Операционная система</t>
  </si>
  <si>
    <r>
      <t>Операционная система обеспечивает:</t>
    </r>
    <r>
      <t xml:space="preserve">
</t>
    </r>
    <r>
      <t>- Работоспособность всего программного обеспечения необходимого для выполнения конкурсного задания в полном объёме</t>
    </r>
    <r>
      <t xml:space="preserve">
</t>
    </r>
    <r>
      <t>- Стабильное и бесперебойное подключение ПК участника к сети Ethernet</t>
    </r>
    <r>
      <t xml:space="preserve">
</t>
    </r>
  </si>
  <si>
    <t>ПО</t>
  </si>
  <si>
    <t>Программное обеспечение для создания аналитических материалов</t>
  </si>
  <si>
    <r>
      <t xml:space="preserve">ПО для создания аналитических материалов обеспечивает </t>
    </r>
    <r>
      <t xml:space="preserve">
</t>
    </r>
    <r>
      <t>- Работу с растровым изображением</t>
    </r>
    <r>
      <t xml:space="preserve">
</t>
    </r>
    <r>
      <t>- Работу с внедрённым изображением (обрезка, масштабирование, перемещение и т.д.)</t>
    </r>
    <r>
      <t xml:space="preserve">
</t>
    </r>
    <r>
      <t>- Создание таблиц и схем</t>
    </r>
    <r>
      <t xml:space="preserve">
</t>
    </r>
    <r>
      <t>- Возможность использования различных шрифтов без их внедрения в программу во время работы</t>
    </r>
    <r>
      <t xml:space="preserve">
</t>
    </r>
    <r>
      <t>- Сохранение файлов с точным указанием форматов (А4, А3 и т.д.) и указанием их размеров в пикселях, миллиметрах и т.д.</t>
    </r>
    <r>
      <t xml:space="preserve">
</t>
    </r>
    <r>
      <t>- Возможность создания авторской графики</t>
    </r>
    <r>
      <t xml:space="preserve">
</t>
    </r>
    <r>
      <t>- Возможность работы с графическим планшетом</t>
    </r>
    <r>
      <t xml:space="preserve">
</t>
    </r>
    <r>
      <t>- Сохранение итоговых файлов в форматах - .jpg (.jpeg), .pdf, .png</t>
    </r>
    <r>
      <t xml:space="preserve">
</t>
    </r>
    <r>
      <t>Для обеспечения выше указанных требований/возможностей возможно использовать не одну программу, а несколько</t>
    </r>
    <r>
      <t xml:space="preserve">
</t>
    </r>
  </si>
  <si>
    <t>Программное обеспечение для просмотра изображений</t>
  </si>
  <si>
    <t>Программное обеспечение</t>
  </si>
  <si>
    <t>Медиапроигрыватель</t>
  </si>
  <si>
    <r>
      <t>Медиапроигрователь обеспечивает:</t>
    </r>
    <r>
      <t xml:space="preserve">
</t>
    </r>
    <r>
      <t>- Воспроизведение видео и аудио файлов:</t>
    </r>
    <r>
      <t xml:space="preserve">
</t>
    </r>
    <r>
      <t>Контейнерные: AVI, FLAC, FLV[a], Matroska, MP4, MPJPEG, MPEG-2 (ES, MP3), QuickTime File Format, WAV и другие</t>
    </r>
    <r>
      <t xml:space="preserve">
</t>
    </r>
    <r>
      <t>Аудио: AAC, AC-3, FLAC, MP3 и другие</t>
    </r>
    <r>
      <t xml:space="preserve">
</t>
    </r>
    <r>
      <t>Видео: H.263, H.264/MPEG-4 AVC, H.265/MPEG-H HEVC, MJPEG, MPEG-1, MPEG-2, MPEG-4 и другие</t>
    </r>
    <r>
      <t xml:space="preserve">
</t>
    </r>
  </si>
  <si>
    <t>шт</t>
  </si>
  <si>
    <t>Программное обеспечение для просмотра файлов в формате .pdf</t>
  </si>
  <si>
    <r>
      <t>ПО для просмотра файлов в формате .pdf обеспечивает:</t>
    </r>
    <r>
      <t xml:space="preserve">
</t>
    </r>
    <r>
      <t>- Открытие файлов в формате .pdf (как одностраничных, так и много страничных)</t>
    </r>
    <r>
      <t xml:space="preserve">
</t>
    </r>
    <r>
      <t>- Возможность масштабировать и изменять ориентацию изображения</t>
    </r>
    <r>
      <t xml:space="preserve">
</t>
    </r>
  </si>
  <si>
    <t>Программное обеспечение для создания презентаций</t>
  </si>
  <si>
    <r>
      <t xml:space="preserve"> ПО для создания презентаций обеспечивает:</t>
    </r>
    <r>
      <t xml:space="preserve">
</t>
    </r>
    <r>
      <t>- Создание много страничных, статичных презентаций</t>
    </r>
    <r>
      <t xml:space="preserve">
</t>
    </r>
    <r>
      <t>- Работу с растровым изображением</t>
    </r>
    <r>
      <t xml:space="preserve">
</t>
    </r>
    <r>
      <t>- Работу с внедрённым изображением (обрезка, масштабирование, перемещение и тд)</t>
    </r>
    <r>
      <t xml:space="preserve">
</t>
    </r>
    <r>
      <t>- Создание таблиц и схем</t>
    </r>
    <r>
      <t xml:space="preserve">
</t>
    </r>
    <r>
      <t>- Возможность использования различных шрифтов без их внедрения в программу во время работы</t>
    </r>
    <r>
      <t xml:space="preserve">
</t>
    </r>
    <r>
      <t>- Возможность использования аудио и видео файлов в создании презентации</t>
    </r>
    <r>
      <t xml:space="preserve">
</t>
    </r>
    <r>
      <t>- Возможность создание анимированных переходов между слайдами, текстовыми или иными материалами</t>
    </r>
    <r>
      <t xml:space="preserve">
</t>
    </r>
    <r>
      <t>- Возможность записи голоса поверх видео ряда</t>
    </r>
    <r>
      <t xml:space="preserve">
</t>
    </r>
    <r>
      <t>- Возможность сохранения итогового файла в формате .pdf, .avi, .mpg4 (.mpeg4)</t>
    </r>
    <r>
      <t xml:space="preserve">
</t>
    </r>
  </si>
  <si>
    <t>Интернет-браузер</t>
  </si>
  <si>
    <r>
      <t>Интернет-браузер обеспечивает:</t>
    </r>
    <r>
      <t xml:space="preserve">
</t>
    </r>
    <r>
      <t xml:space="preserve">- Быстрый и безопасный поиск информационных материалов </t>
    </r>
    <r>
      <t xml:space="preserve">
</t>
    </r>
    <r>
      <t>- Давать возможность взаимодействия с системами обмена файлами (принятие и отправка файлов)</t>
    </r>
    <r>
      <t xml:space="preserve">
</t>
    </r>
    <r>
      <t>- Доступ к e-mail участника</t>
    </r>
    <r>
      <t xml:space="preserve">
</t>
    </r>
    <r>
      <t>- Давать возможность безопасно копировать текстовую и визуальную информацию из открытых источников</t>
    </r>
    <r>
      <t xml:space="preserve">
</t>
    </r>
  </si>
  <si>
    <t>Пакет офисных программ</t>
  </si>
  <si>
    <r>
      <t>Пакет офисных программ обеспечивает:</t>
    </r>
    <r>
      <t xml:space="preserve">
</t>
    </r>
    <r>
      <t>- Работу с текстовыми файлами в формате .doc, .docx</t>
    </r>
    <r>
      <t xml:space="preserve">
</t>
    </r>
    <r>
      <t>- Работу с электронными таблицами в формате .xlsx и его интерпритации</t>
    </r>
    <r>
      <t xml:space="preserve">
</t>
    </r>
    <r>
      <t>- Чтение и создание документов и их сохранение в выше указанных форматах</t>
    </r>
    <r>
      <t xml:space="preserve">
</t>
    </r>
    <r>
      <t>- Работу с табличными данными, текстом, изображением</t>
    </r>
    <r>
      <t xml:space="preserve">
</t>
    </r>
  </si>
  <si>
    <t>Программное обеспечение для сканирования</t>
  </si>
  <si>
    <t>ABBYY FineReader</t>
  </si>
  <si>
    <t xml:space="preserve">Пирометр лазерный Mastech MS6530B 57768   </t>
  </si>
  <si>
    <r>
      <t>Диапазон измерений, °С -20...+320. Оптическое разрешение, (D:S) 12:1 Точность ±0,1</t>
    </r>
    <r>
      <t xml:space="preserve">
</t>
    </r>
    <r>
      <t>Температурное разрешение, °С 0,1</t>
    </r>
    <r>
      <t xml:space="preserve">
</t>
    </r>
    <r>
      <t>Коэффициент теплового излучения 0,95 Время отклика, с 1</t>
    </r>
    <r>
      <t xml:space="preserve">
</t>
    </r>
    <r>
      <t>Целеуказатель точечный</t>
    </r>
    <r>
      <t xml:space="preserve">
</t>
    </r>
    <r>
      <t>Спектральный диапазон, мкм 8...14 Подсветка дисплея есть</t>
    </r>
  </si>
  <si>
    <t xml:space="preserve">Весы настольные электронные  CAS SW-5W </t>
  </si>
  <si>
    <r>
      <t>Предел взвешивания 5 кг</t>
    </r>
    <r>
      <t xml:space="preserve">
</t>
    </r>
    <r>
      <t>Цена поверочного деления 2 г</t>
    </r>
    <r>
      <t xml:space="preserve">
</t>
    </r>
    <r>
      <t>Напряжение 110-240 В</t>
    </r>
    <r>
      <t xml:space="preserve">
</t>
    </r>
    <r>
      <t>Напряжение от батарей 9 В</t>
    </r>
    <r>
      <t xml:space="preserve">
</t>
    </r>
    <r>
      <t>Частота 50-60 Гц</t>
    </r>
    <r>
      <t xml:space="preserve">
</t>
    </r>
    <r>
      <t>Диапазон рабочих температур от -10 до +40 C</t>
    </r>
    <r>
      <t xml:space="preserve">
</t>
    </r>
    <r>
      <t>Размеры платформы 247x195 мм</t>
    </r>
    <r>
      <t xml:space="preserve">
</t>
    </r>
    <r>
      <t>Габариты 278x317x141 мм</t>
    </r>
  </si>
  <si>
    <t>Тарелки столовые</t>
  </si>
  <si>
    <t>фарфоровые</t>
  </si>
  <si>
    <t>Инструменты</t>
  </si>
  <si>
    <t>Вилки столовые</t>
  </si>
  <si>
    <t>металлические</t>
  </si>
  <si>
    <t>Охрана труда и техника безопасности</t>
  </si>
  <si>
    <t>Аптечка</t>
  </si>
  <si>
    <r>
      <t>Предназначена для оказания неотложной медицинской помощи.</t>
    </r>
    <r>
      <t xml:space="preserve">
</t>
    </r>
    <r>
      <t>Тип: коллективная</t>
    </r>
    <r>
      <t xml:space="preserve">
</t>
    </r>
    <r>
      <t>Вид аптечки: для учреждений и производств</t>
    </r>
    <r>
      <t xml:space="preserve">
</t>
    </r>
    <r>
      <t>Назначение аптечки: производственная , офисная</t>
    </r>
    <r>
      <t xml:space="preserve">
</t>
    </r>
    <r>
      <t>Срок годности аптечки, год: 1.3</t>
    </r>
    <r>
      <t xml:space="preserve">
</t>
    </r>
    <r>
      <t>Состав:</t>
    </r>
    <r>
      <t xml:space="preserve">
</t>
    </r>
    <r>
      <t>1. Анальгин, табл. 0,5 № 10 3 уп.</t>
    </r>
    <r>
      <t xml:space="preserve">
</t>
    </r>
    <r>
      <t>2. Гипотермический (охлаждающий) пакет 5 уп.</t>
    </r>
    <r>
      <t xml:space="preserve">
</t>
    </r>
    <r>
      <t>3. Жгут кровоостанавливающий 1 шт.</t>
    </r>
    <r>
      <t xml:space="preserve">
</t>
    </r>
    <r>
      <t>4. Бинт стерильный 5 м х 10 см или 5 м х 7 см 6 уп.</t>
    </r>
    <r>
      <t xml:space="preserve">
</t>
    </r>
    <r>
      <t>5. Бинт стерильный 7 м х 14 см 6 уп.</t>
    </r>
    <r>
      <t xml:space="preserve">
</t>
    </r>
    <r>
      <t>6. Бинт нестерильный 5 м х 10 см 5 уп.</t>
    </r>
    <r>
      <t xml:space="preserve">
</t>
    </r>
    <r>
      <t>7. Атравматическая антимикробная салфетка 6×10 см № 1 20 уп.</t>
    </r>
    <r>
      <t xml:space="preserve">
</t>
    </r>
    <r>
      <t>8. Салфетки антисептические спиртовые 30 шт.</t>
    </r>
    <r>
      <t xml:space="preserve">
</t>
    </r>
    <r>
      <t>9. Салфетки стерильные кровоостанавливающие 6×10 см или 7×10 см № 3 20 уп.</t>
    </r>
    <r>
      <t xml:space="preserve">
</t>
    </r>
    <r>
      <t>10. Раствор йода спиртовой 5%, 10 мл 3 фл.</t>
    </r>
    <r>
      <t xml:space="preserve">
</t>
    </r>
    <r>
      <t>11. Лейкопластырь 1×250 см 4 уп.</t>
    </r>
    <r>
      <t xml:space="preserve">
</t>
    </r>
    <r>
      <t>12. Бинт эластичный трубчатый медицинский нестерильный № 6 3 уп.</t>
    </r>
    <r>
      <t xml:space="preserve">
</t>
    </r>
    <r>
      <t>13. Вата, 50 г 3 уп.</t>
    </r>
    <r>
      <t xml:space="preserve">
</t>
    </r>
    <r>
      <t>14. Сульфацила натрия раствор 20%, 1 мл № 2 тюбик-капельница или 5 мл флакон-капельница 3 уп.</t>
    </r>
    <r>
      <t xml:space="preserve">
</t>
    </r>
    <r>
      <t>15. Перекиси водорода раствор 3% — 40 мл 3 фл.</t>
    </r>
    <r>
      <t xml:space="preserve">
</t>
    </r>
    <r>
      <t>16. Спрей «Олазоль» или Д-Пантенол мазь 5%, 25 г или Пантенол- ратиофарм 5% — 35 г 1 шт.</t>
    </r>
    <r>
      <t xml:space="preserve">
</t>
    </r>
    <r>
      <t>17. Нитроглицерин 1% раствор в масле, капс. № 20 2 уп.</t>
    </r>
    <r>
      <t xml:space="preserve">
</t>
    </r>
    <r>
      <t>18. Валидол, табл. № 6 3 уп.</t>
    </r>
    <r>
      <t xml:space="preserve">
</t>
    </r>
    <r>
      <t>19. Устройство для проведения искусственного дыхания «Рот-Устройство-Рот» 1 уп.</t>
    </r>
    <r>
      <t xml:space="preserve">
</t>
    </r>
    <r>
      <t>20. Аммиака раствор 10%, 10 мл 3 фл.</t>
    </r>
    <r>
      <t xml:space="preserve">
</t>
    </r>
    <r>
      <t>21. Уголь активированный, табл. № 10 3 уп.</t>
    </r>
    <r>
      <t xml:space="preserve">
</t>
    </r>
    <r>
      <t>22. Корвалол, 15 мл 3 фл.</t>
    </r>
    <r>
      <t xml:space="preserve">
</t>
    </r>
    <r>
      <t>23. Ножницы 1 шт.</t>
    </r>
    <r>
      <t xml:space="preserve">
</t>
    </r>
    <r>
      <t>24. Стаканчик мерный для приема лекарств 1 шт.</t>
    </r>
    <r>
      <t xml:space="preserve">
</t>
    </r>
    <r>
      <t>25. Термометр медицинский 1 шт.</t>
    </r>
    <r>
      <t xml:space="preserve">
</t>
    </r>
    <r>
      <t>26. Перчатки латексные нестерильные 8 пар</t>
    </r>
    <r>
      <t xml:space="preserve">
</t>
    </r>
    <r>
      <t>27. Футляр для аптечки 1 шт.</t>
    </r>
    <r>
      <t xml:space="preserve">
</t>
    </r>
    <r>
      <t xml:space="preserve">Срок годности: 16 месяцев. </t>
    </r>
  </si>
  <si>
    <t>Охрана труда</t>
  </si>
  <si>
    <t>Огнетушитель</t>
  </si>
  <si>
    <t xml:space="preserve">Складское помещение </t>
  </si>
  <si>
    <t>Площадь зоны: не менее 9 кв.м.</t>
  </si>
  <si>
    <t xml:space="preserve">Стеллаж 4-х уровневый </t>
  </si>
  <si>
    <t>800х500х1800</t>
  </si>
  <si>
    <t xml:space="preserve">Стол производственный </t>
  </si>
  <si>
    <t>1200х600х850, длина всей рабочей поверхности 1,2 м</t>
  </si>
  <si>
    <t xml:space="preserve">Холодильный шкаф </t>
  </si>
  <si>
    <r>
      <t xml:space="preserve">Исполнение двери – металлическая, глухая. Аналог со стеклом: ШХ-0,7 ДС (DM107-S) </t>
    </r>
    <r>
      <t xml:space="preserve">
</t>
    </r>
    <r>
      <t xml:space="preserve">Внутренний объём – 700 литров. </t>
    </r>
    <r>
      <t xml:space="preserve">
</t>
    </r>
    <r>
      <t xml:space="preserve">Полезный объём – 560 литров. </t>
    </r>
    <r>
      <t xml:space="preserve">
</t>
    </r>
    <r>
      <t xml:space="preserve">Габаритные размеры – 697х2028х854 мм </t>
    </r>
    <r>
      <t xml:space="preserve">
</t>
    </r>
    <r>
      <t xml:space="preserve">Толщина стенки – 40 мм </t>
    </r>
    <r>
      <t xml:space="preserve">
</t>
    </r>
    <r>
      <t xml:space="preserve">Рабочий диапазон температуры во внутр.объёме – 0..+6°С. </t>
    </r>
    <r>
      <t xml:space="preserve">
</t>
    </r>
    <r>
      <t xml:space="preserve">Температура окружающей среды – +12…+40°С </t>
    </r>
    <r>
      <t xml:space="preserve">
</t>
    </r>
    <r>
      <t xml:space="preserve">Площадь полок для размещения продуктов, м2 – 1,4 </t>
    </r>
    <r>
      <t xml:space="preserve">
</t>
    </r>
    <r>
      <t xml:space="preserve">Размер полки – 650х530 мм </t>
    </r>
    <r>
      <t xml:space="preserve">
</t>
    </r>
    <r>
      <t xml:space="preserve">Количество полок – 4 шт. </t>
    </r>
    <r>
      <t xml:space="preserve">
</t>
    </r>
    <r>
      <t xml:space="preserve">Допустимая нагрузка на полку – 20…50 кг </t>
    </r>
    <r>
      <t xml:space="preserve">
</t>
    </r>
    <r>
      <t xml:space="preserve">Компрессор - «Danfoss» FR 8,5 G </t>
    </r>
    <r>
      <t xml:space="preserve">
</t>
    </r>
    <r>
      <t xml:space="preserve">Фреон - R134a </t>
    </r>
    <r>
      <t xml:space="preserve">
</t>
    </r>
    <r>
      <t xml:space="preserve">Электронный блок управления – “Danfoss” EKS - 101 </t>
    </r>
    <r>
      <t xml:space="preserve">
</t>
    </r>
    <r>
      <t xml:space="preserve">Потребление электроэнергии за сутки, не более – 4 кВтч </t>
    </r>
    <r>
      <t xml:space="preserve">
</t>
    </r>
    <r>
      <t xml:space="preserve">Корректированный уровень звуковой мощности, не более – 59 дБА </t>
    </r>
    <r>
      <t xml:space="preserve">
</t>
    </r>
    <r>
      <t xml:space="preserve">Масса брутто, кг: 174 </t>
    </r>
    <r>
      <t xml:space="preserve">
</t>
    </r>
    <r>
      <t xml:space="preserve">Масса нетто, кг: 140 </t>
    </r>
    <r>
      <t xml:space="preserve">
</t>
    </r>
    <r>
      <t>Холодопроизводительность, Вт: 380</t>
    </r>
  </si>
  <si>
    <t>Доска разделочная</t>
  </si>
  <si>
    <t>gkfcnbrjdfz, промаркированная</t>
  </si>
  <si>
    <t xml:space="preserve">Контейнеры </t>
  </si>
  <si>
    <t>2200мл</t>
  </si>
  <si>
    <t>Ножи поварской тройки</t>
  </si>
  <si>
    <t>в наборе 3 штуки</t>
  </si>
  <si>
    <t xml:space="preserve">пластмассовая </t>
  </si>
  <si>
    <t>Рабочее место Конкурсанта (основное оборудование, вспомогательное оборудование, инструмент (по количеству рабочих мест))</t>
  </si>
  <si>
    <t>Площадь зоны: не менее 10 кв.м.</t>
  </si>
  <si>
    <t>Подведение/ отведение ГХВС (при необходимости) : требуется</t>
  </si>
  <si>
    <t xml:space="preserve">Стол  производственный </t>
  </si>
  <si>
    <t>1800х600х850,  размер всей рабочей поверхности 3,6м</t>
  </si>
  <si>
    <t>1400х600х850,  размер всей рабочей поверхности 1,4м</t>
  </si>
  <si>
    <t xml:space="preserve">Печь конвекционная Aba КЭП-4Э   </t>
  </si>
  <si>
    <r>
      <t>Габаритные размеры: 800х770х509мм (ДхШхВ).</t>
    </r>
    <r>
      <t xml:space="preserve">
</t>
    </r>
    <r>
      <t>Вместимость: 4 уровня, противень 600х400 мм.</t>
    </r>
    <r>
      <t xml:space="preserve">
</t>
    </r>
    <r>
      <t>Мощность: 6,5 кВт. Напряжение: 380 В.</t>
    </r>
    <r>
      <t xml:space="preserve">
</t>
    </r>
    <r>
      <t>Тип печи: с парообразованием и подключением к водопроводу.</t>
    </r>
    <r>
      <t xml:space="preserve">
</t>
    </r>
    <r>
      <t>Расстояние между уровнями: 75 мм.</t>
    </r>
    <r>
      <t xml:space="preserve">
</t>
    </r>
    <r>
      <t>Температурный режим: +30...+300 С.</t>
    </r>
    <r>
      <t xml:space="preserve">
</t>
    </r>
    <r>
      <t>Управление: механическое.</t>
    </r>
    <r>
      <t xml:space="preserve">
</t>
    </r>
    <r>
      <t>Количество уровней 4</t>
    </r>
    <r>
      <t xml:space="preserve">
</t>
    </r>
    <r>
      <t>Противень 600х400 мм</t>
    </r>
    <r>
      <t xml:space="preserve">
</t>
    </r>
    <r>
      <t>Размер противня 600х400</t>
    </r>
  </si>
  <si>
    <t xml:space="preserve">Весы настольные электронные CAS SW-5W     </t>
  </si>
  <si>
    <r>
      <t xml:space="preserve"> Температурный режим: от -10 до 40 °С. Наибольший предел взвешивания: 5 кг. Дискретность отсчета: 2 г</t>
    </r>
    <r>
      <t xml:space="preserve">
</t>
    </r>
    <r>
      <t>Напряжение: 220 В</t>
    </r>
    <r>
      <t xml:space="preserve">
</t>
    </r>
    <r>
      <t>Мощность: 0,25 кВт</t>
    </r>
    <r>
      <t xml:space="preserve">
</t>
    </r>
    <r>
      <t>Размер платформы: 247x195 мм</t>
    </r>
    <r>
      <t xml:space="preserve">
</t>
    </r>
    <r>
      <t xml:space="preserve">Габариты: 278x317x141 мм   </t>
    </r>
  </si>
  <si>
    <t>Плита настольная индукционная  2-х конфорочная Hurakan</t>
  </si>
  <si>
    <t>Температурный режим: от 60 до 280 °С. Мощность нагрева: от 0,4 до 3,5 кВт. Тип плиты электрической: индукционная, материал комфорок стеклокерамика.</t>
  </si>
  <si>
    <t xml:space="preserve">Холодильный шкаф "Капри П- 390С"          </t>
  </si>
  <si>
    <t>Объем камеры 300 л., дверь стеклянная распашная, напряжение 220 В, мощность 3,6 кВт.</t>
  </si>
  <si>
    <t>Стеллаж 4-х уровневый 1200х500х1800</t>
  </si>
  <si>
    <r>
      <t xml:space="preserve">Технические характеристики Стеллажа со сплошными полками  </t>
    </r>
    <r>
      <t xml:space="preserve">
</t>
    </r>
    <r>
      <t xml:space="preserve">Габаритные размеры:  </t>
    </r>
    <r>
      <t xml:space="preserve">
</t>
    </r>
    <r>
      <t>1200х500х1800 мм</t>
    </r>
    <r>
      <t xml:space="preserve">
</t>
    </r>
    <r>
      <t xml:space="preserve">Материал каркаса:  </t>
    </r>
    <r>
      <t xml:space="preserve">
</t>
    </r>
    <r>
      <t xml:space="preserve">нержавеющая сталь </t>
    </r>
    <r>
      <t xml:space="preserve">
</t>
    </r>
    <r>
      <t xml:space="preserve">Материал полки:  </t>
    </r>
    <r>
      <t xml:space="preserve">
</t>
    </r>
    <r>
      <t xml:space="preserve">нержавеющая сталь </t>
    </r>
    <r>
      <t xml:space="preserve">
</t>
    </r>
    <r>
      <t>Ножки снабжены регуляторами высоты, что позволяет устранять неровности пола</t>
    </r>
  </si>
  <si>
    <t>Стол с моечной ванной 1200х600х850 (правая/левая)</t>
  </si>
  <si>
    <r>
      <t>Длина, мм 1200</t>
    </r>
    <r>
      <t xml:space="preserve">
</t>
    </r>
    <r>
      <t>Ширина, мм 600</t>
    </r>
    <r>
      <t xml:space="preserve">
</t>
    </r>
    <r>
      <t>Высота, мм 850</t>
    </r>
    <r>
      <t xml:space="preserve">
</t>
    </r>
    <r>
      <t xml:space="preserve">Профессиональныйпроизводственный стол смоечной ванной предназначендля переработки и храненияразличного пищевого сырья, атакже для мытья посуды,продуктов, кухонного инвентаря, рук и т.д. </t>
    </r>
    <r>
      <t xml:space="preserve">
</t>
    </r>
    <r>
      <t xml:space="preserve">Стол оборудован моечной ванной, расположенной с правой/левой стороны стола.Столешница изготовлена из тонколистовой нержавеющей стали  с бортиком высотой 70 мм. Каркас выполнен из стальных панелей 40х40 мм. В качестве материала изготовления моечной ёмкости также используется качественная нержавеющая сталь. Опоры стола являются регулируемыми по высоте, что позволяет компенсировать неровности пола. </t>
    </r>
  </si>
  <si>
    <t>Планетарный ручной миксер Kitchen</t>
  </si>
  <si>
    <t xml:space="preserve"> Тип миксера — планетарный. Объём чаши — 3,3 л. Материал — нержавеющая сталь. Напряжение — 220 В. Количество скоростей — 8. Максимальная загрузка: 1,3 кг.</t>
  </si>
  <si>
    <t xml:space="preserve">Блендер ручной погружной (+насадка венчик+ блендер+ измельчитель +стакан) . </t>
  </si>
  <si>
    <t>Мощность от 1000Bт и выше.(блендер+насадка измельчитель+насадка венчик + измельчитель с нижним ножом(чаша) +стакан)</t>
  </si>
  <si>
    <t>Смеситель холодной и горячей воды</t>
  </si>
  <si>
    <t>металлический</t>
  </si>
  <si>
    <t>Нож -экономка</t>
  </si>
  <si>
    <t>овощечистка</t>
  </si>
  <si>
    <t>Нож для шинкования</t>
  </si>
  <si>
    <t>рифленая поверхность</t>
  </si>
  <si>
    <t>Скалка с вращающимися ручками</t>
  </si>
  <si>
    <t>ручки вращающиеся, липа</t>
  </si>
  <si>
    <t xml:space="preserve">Тарелка круглая белая плоская </t>
  </si>
  <si>
    <t>диаметром 35 см без бортов</t>
  </si>
  <si>
    <t xml:space="preserve">Набор кастрюль с крышками из нержавеющей стали для индукционных плит        </t>
  </si>
  <si>
    <t>объем 3л, 2,1л, 1.8л</t>
  </si>
  <si>
    <t>Сотейник для индукционных плит</t>
  </si>
  <si>
    <t>объем 0,6л</t>
  </si>
  <si>
    <t>объем 0,8л</t>
  </si>
  <si>
    <t>Набор  разделочных досок., пластик</t>
  </si>
  <si>
    <t>H=18,L=600,B=400мм; зелёная, красная, белая, коричневая не меньше этих размеров</t>
  </si>
  <si>
    <t>Мерный стакан</t>
  </si>
  <si>
    <t>объем 1,0 л</t>
  </si>
  <si>
    <t>Венчик</t>
  </si>
  <si>
    <t>400 мм</t>
  </si>
  <si>
    <t>Замесочное блюдо с крышкой 8л</t>
  </si>
  <si>
    <t>объем 8л с крышкой</t>
  </si>
  <si>
    <t xml:space="preserve">Миска нержавеющая сталь  </t>
  </si>
  <si>
    <t>диаметр 28 см</t>
  </si>
  <si>
    <t xml:space="preserve">Ковш для растапливания 1.6 л без крышки </t>
  </si>
  <si>
    <t>объем 1,6 л, без крышки</t>
  </si>
  <si>
    <t xml:space="preserve">Кисточка кулинарная  с натуральной ворсой </t>
  </si>
  <si>
    <t xml:space="preserve">натуральная ворса </t>
  </si>
  <si>
    <t>Кисточка силиконовая 18 см</t>
  </si>
  <si>
    <t>силиконовая 18х3,5 см</t>
  </si>
  <si>
    <t xml:space="preserve">Толкушка </t>
  </si>
  <si>
    <t>металлическая</t>
  </si>
  <si>
    <t>Чапельник</t>
  </si>
  <si>
    <t>Круг деревянный для формовки теста D=35см</t>
  </si>
  <si>
    <t>деревянный D=35см</t>
  </si>
  <si>
    <t>Сковорода для индукционных плит</t>
  </si>
  <si>
    <t>диаметр 24см</t>
  </si>
  <si>
    <t>диаметр 28см</t>
  </si>
  <si>
    <t>Сито (для сах.пудры)</t>
  </si>
  <si>
    <t>диаметр 9-10 см</t>
  </si>
  <si>
    <t xml:space="preserve">Сито ( для муки) </t>
  </si>
  <si>
    <t>диаметр 24 см</t>
  </si>
  <si>
    <t xml:space="preserve">Сковорода для выпечки </t>
  </si>
  <si>
    <t>диаметр 33 см</t>
  </si>
  <si>
    <t>Подставка для раделочных досок</t>
  </si>
  <si>
    <t>в соответствии с размерами досок</t>
  </si>
  <si>
    <t>Лопатка силиконовая для замеса теста</t>
  </si>
  <si>
    <t>силиконовая</t>
  </si>
  <si>
    <t>Силиконовый коврик для теста</t>
  </si>
  <si>
    <t>силиконовый</t>
  </si>
  <si>
    <t>Чеснокодавка</t>
  </si>
  <si>
    <t>Диэлектрический коврик</t>
  </si>
  <si>
    <t>согласно требованиям ОТ и ТБ</t>
  </si>
  <si>
    <t>Скребок для теста</t>
  </si>
  <si>
    <t>пластмассовый</t>
  </si>
  <si>
    <t xml:space="preserve">Лопатка для снятия готовой продукции </t>
  </si>
  <si>
    <t>деревянная, ширина лопатки 150мм</t>
  </si>
  <si>
    <t>Доска для разрубки мяса</t>
  </si>
  <si>
    <t>деревянная</t>
  </si>
  <si>
    <t>Ножницы</t>
  </si>
  <si>
    <t>Топорик для рубки мяса</t>
  </si>
  <si>
    <t>Дуршлаг</t>
  </si>
  <si>
    <t xml:space="preserve">Контейнер с крышкой для муки </t>
  </si>
  <si>
    <t>10л</t>
  </si>
  <si>
    <t xml:space="preserve">Терка </t>
  </si>
  <si>
    <t>четырехгранная</t>
  </si>
  <si>
    <t>Совок для муки</t>
  </si>
  <si>
    <t>пластиковый</t>
  </si>
  <si>
    <t>Термостойкие варежки</t>
  </si>
  <si>
    <t>термостойкие варежки</t>
  </si>
  <si>
    <t xml:space="preserve">Корзина для мусора </t>
  </si>
  <si>
    <t>объем 60 литров</t>
  </si>
  <si>
    <t>1 (на 2 рабочих места)</t>
  </si>
  <si>
    <t>Совок для мусора</t>
  </si>
  <si>
    <t>Щетка для подметания пола</t>
  </si>
  <si>
    <t>пластмассовая с мягким ворсом</t>
  </si>
  <si>
    <t>Щетка для сметания муки со стола</t>
  </si>
  <si>
    <t>Магнитики для холодильника</t>
  </si>
  <si>
    <t>пластиковые</t>
  </si>
  <si>
    <t>Таймер кухонный электронный с магнитом на холодильник</t>
  </si>
  <si>
    <t xml:space="preserve">Ложка столовая </t>
  </si>
  <si>
    <t xml:space="preserve">Вилка столовая </t>
  </si>
  <si>
    <t xml:space="preserve">Огнетушитель </t>
  </si>
  <si>
    <t>углекислотный ОУ-1</t>
  </si>
  <si>
    <t>Набор первой медицинской помощи</t>
  </si>
  <si>
    <t>Спецодежда, спецобувь</t>
  </si>
  <si>
    <t>Белый китель (допустим цветной кант), длинный рукав (длина рукава не менее ¾ и не более 7/8). Длинные белые брюки, специализированную защитную обувь белого цвета с закрытым носком, фиксированной пяткой (кроксы запрещены), колпак или косынку белого цвета (допускаются одноразовые), фартук длинный белого цвета, носки белого цвета, закрывающие щиколотку</t>
  </si>
  <si>
    <t>конкурсант привозит с собой</t>
  </si>
  <si>
    <t>Рабочее место Конкурсанта (расходные материалы по количеству конкурсантов)</t>
  </si>
  <si>
    <t>Фольга рулон</t>
  </si>
  <si>
    <t>длиной 10м</t>
  </si>
  <si>
    <t>Расходные материалы</t>
  </si>
  <si>
    <t xml:space="preserve">шт. ( на 1 конкурсанта) </t>
  </si>
  <si>
    <t xml:space="preserve">Пергамент рулон </t>
  </si>
  <si>
    <t>Пленка  для выпечки</t>
  </si>
  <si>
    <t>длиной 5м</t>
  </si>
  <si>
    <t xml:space="preserve">Скатерть для презентационного стола белая </t>
  </si>
  <si>
    <t>белая</t>
  </si>
  <si>
    <t xml:space="preserve">Бумажные полотенца </t>
  </si>
  <si>
    <t>двухслойные</t>
  </si>
  <si>
    <t>Тканевые полотенца рулонные</t>
  </si>
  <si>
    <t>однослойные</t>
  </si>
  <si>
    <t xml:space="preserve">Губка для мытья посуды </t>
  </si>
  <si>
    <t>паралоновая</t>
  </si>
  <si>
    <t xml:space="preserve">Полотенца х/б  для протир. тарелок </t>
  </si>
  <si>
    <t>длиной 1м</t>
  </si>
  <si>
    <t xml:space="preserve">Салфетки бумажные  </t>
  </si>
  <si>
    <t>упаковка 100шт</t>
  </si>
  <si>
    <t>Контейнеры одноразовые для пищ продуктов</t>
  </si>
  <si>
    <t xml:space="preserve"> 500мл</t>
  </si>
  <si>
    <t xml:space="preserve">Контейнеры одноразовые для пищ продуктов </t>
  </si>
  <si>
    <t>300мл</t>
  </si>
  <si>
    <t>1000мл</t>
  </si>
  <si>
    <t xml:space="preserve">Стаканы одноразовые </t>
  </si>
  <si>
    <t>200мл</t>
  </si>
  <si>
    <t xml:space="preserve">Пакеты для мусора </t>
  </si>
  <si>
    <t>60 л</t>
  </si>
  <si>
    <t xml:space="preserve">20 л </t>
  </si>
  <si>
    <t>Плёнка пищевая</t>
  </si>
  <si>
    <t>длиной 20м</t>
  </si>
  <si>
    <t>Круги картонные</t>
  </si>
  <si>
    <t>диаметр 35 см</t>
  </si>
  <si>
    <t>Полотняные салфетки для вытирания стола</t>
  </si>
  <si>
    <t>матерчатые</t>
  </si>
  <si>
    <t>Стикер</t>
  </si>
  <si>
    <t>канцелярский</t>
  </si>
  <si>
    <t>Маркер</t>
  </si>
  <si>
    <t>Профессиональный готовый дезинфектант для дезенфекции рабочих поверхностей</t>
  </si>
  <si>
    <t>объем 0,25л</t>
  </si>
  <si>
    <t xml:space="preserve">Профессиональное жидкое моющее средство для ручной мойки посуды </t>
  </si>
  <si>
    <t>Расходные материалы на всех конкурсантов и экспертов</t>
  </si>
  <si>
    <t>Ножницы (на всех)</t>
  </si>
  <si>
    <t>канцелярские</t>
  </si>
  <si>
    <t>Бумага А4</t>
  </si>
  <si>
    <t>для офисной техники</t>
  </si>
  <si>
    <t>пачка 500 листов</t>
  </si>
  <si>
    <t>Планшет с зажимом</t>
  </si>
  <si>
    <t>Ручка шариковая</t>
  </si>
  <si>
    <t>с синим чернилом</t>
  </si>
  <si>
    <t>Скобы для степлера</t>
  </si>
  <si>
    <t>упаковка</t>
  </si>
  <si>
    <t xml:space="preserve">Степлер </t>
  </si>
  <si>
    <t>Скрепки канцелярские</t>
  </si>
  <si>
    <t>Файлы А4</t>
  </si>
  <si>
    <t>Маркер черный</t>
  </si>
  <si>
    <t>Ластик</t>
  </si>
  <si>
    <t xml:space="preserve">Папка-регистратор </t>
  </si>
  <si>
    <t>для хранения документов</t>
  </si>
  <si>
    <t>Нож канцелярский</t>
  </si>
  <si>
    <t>Калькулятор</t>
  </si>
  <si>
    <t xml:space="preserve">Скотч </t>
  </si>
  <si>
    <t xml:space="preserve">Перчатки виниловые одноразовые  </t>
  </si>
  <si>
    <t>размер S;M;L</t>
  </si>
  <si>
    <t xml:space="preserve">Скатерть </t>
  </si>
  <si>
    <t>Личный инструмент конкурсанта</t>
  </si>
  <si>
    <t xml:space="preserve">Примечание </t>
  </si>
  <si>
    <t>Нож</t>
  </si>
  <si>
    <t>Приспособление для удаления сердцевины яблок</t>
  </si>
  <si>
    <t>металлическое</t>
  </si>
  <si>
    <t>Приспособления и инвентарь для отделки теста</t>
  </si>
  <si>
    <t>разнообразный</t>
  </si>
  <si>
    <t>набор</t>
  </si>
  <si>
    <t>Скалка</t>
  </si>
  <si>
    <t>Пульверизатор</t>
  </si>
  <si>
    <t>краскопульт</t>
  </si>
  <si>
    <t>Скальпель</t>
  </si>
  <si>
    <t>Нож-экономка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</si>
</sst>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8">
    <font>
      <name val="Calibri"/>
      <color theme="1" tint="0"/>
      <sz val="11"/>
    </font>
    <font>
      <color theme="1" tint="0"/>
      <sz val="11"/>
      <scheme val="minor"/>
    </font>
    <font>
      <name val="Times New Roman"/>
      <color theme="1" tint="0"/>
      <sz val="14"/>
    </font>
    <font>
      <color theme="10" tint="0"/>
      <sz val="11"/>
      <u val="single"/>
      <scheme val="minor"/>
    </font>
    <font>
      <name val="Times New Roman"/>
      <sz val="11"/>
    </font>
    <font>
      <sz val="11"/>
      <scheme val="minor"/>
    </font>
    <font>
      <name val="Times New Roman"/>
      <color theme="0" tint="0"/>
      <sz val="16"/>
    </font>
    <font>
      <name val="Times New Roman"/>
      <sz val="16"/>
    </font>
    <font>
      <name val="Times New Roman"/>
      <b val="true"/>
      <color theme="0" tint="0"/>
      <sz val="16"/>
    </font>
    <font>
      <name val="Times New Roman"/>
      <b val="true"/>
      <sz val="12"/>
    </font>
    <font>
      <name val="Times New Roman"/>
      <b val="true"/>
      <color theme="1" tint="0"/>
      <sz val="11"/>
    </font>
    <font>
      <name val="Times New Roman"/>
      <sz val="10"/>
    </font>
    <font>
      <name val="Times New Roman"/>
      <color theme="1" tint="0"/>
      <sz val="10"/>
    </font>
    <font>
      <name val="Times New Roman"/>
      <color theme="1" tint="0"/>
      <sz val="11"/>
    </font>
    <font>
      <name val="Times New Roman"/>
      <color rgb="000000" tint="0"/>
      <sz val="10"/>
    </font>
    <font>
      <name val="Times New Roman"/>
      <sz val="12"/>
    </font>
    <font>
      <name val="Calibri"/>
      <sz val="11"/>
    </font>
    <font>
      <name val="Times New Roman"/>
      <color rgb="FF0000" tint="0"/>
      <sz val="11"/>
    </font>
  </fonts>
  <fills count="7">
    <fill>
      <patternFill patternType="none"/>
    </fill>
    <fill>
      <patternFill patternType="gray125"/>
    </fill>
    <fill>
      <patternFill patternType="solid">
        <fgColor theme="1" tint="0.249977111117893"/>
      </patternFill>
    </fill>
    <fill>
      <patternFill patternType="solid">
        <fgColor theme="0" tint="-0.349986266670736"/>
      </patternFill>
    </fill>
    <fill>
      <patternFill patternType="solid">
        <fgColor rgb="FFFFFF" tint="0"/>
      </patternFill>
    </fill>
    <fill>
      <patternFill patternType="solid">
        <fgColor rgb="AEABAB" tint="0"/>
      </patternFill>
    </fill>
    <fill>
      <patternFill patternType="solid">
        <fgColor theme="0" tint="0"/>
      </patternFill>
    </fill>
  </fills>
  <borders count="2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top style="medium">
        <color rgb="000000" tint="0"/>
      </top>
      <bottom style="none"/>
    </border>
    <border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medium">
        <color rgb="000000" tint="0"/>
      </right>
      <top style="none"/>
      <bottom style="none"/>
    </border>
    <border>
      <right style="medium">
        <color rgb="000000" tint="0"/>
      </right>
      <top style="none"/>
      <bottom style="none"/>
    </border>
    <border>
      <left style="medium">
        <color rgb="000000" tint="0"/>
      </left>
      <right style="medium">
        <color rgb="000000" tint="0"/>
      </right>
      <top style="none"/>
      <bottom style="medium">
        <color rgb="000000" tint="0"/>
      </bottom>
    </border>
    <border>
      <top style="none"/>
      <bottom style="medium">
        <color rgb="000000" tint="0"/>
      </bottom>
    </border>
    <border>
      <right style="medium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none"/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none"/>
      <top style="none"/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/>
      <top style="none"/>
      <bottom style="none"/>
    </border>
    <border>
      <left style="none"/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none"/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161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wrapText="true"/>
    </xf>
    <xf applyFont="true" applyNumberFormat="true" borderId="0" fillId="0" fontId="2" numFmtId="1000" quotePrefix="false"/>
    <xf applyAlignment="true" applyBorder="true" applyFont="true" applyNumberFormat="true" borderId="1" fillId="0" fontId="2" numFmtId="1000" quotePrefix="false">
      <alignment wrapText="true"/>
    </xf>
    <xf applyAlignment="true" applyBorder="true" applyFont="true" applyNumberFormat="true" borderId="1" fillId="0" fontId="2" numFmtId="1000" quotePrefix="false">
      <alignment horizontal="right" vertical="center" wrapText="true"/>
    </xf>
    <xf applyAlignment="true" applyBorder="true" applyFont="true" applyNumberFormat="true" borderId="1" fillId="0" fontId="2" numFmtId="1000" quotePrefix="false">
      <alignment horizontal="right" vertical="top" wrapText="true"/>
    </xf>
    <xf applyAlignment="true" applyBorder="true" applyFont="true" applyNumberFormat="true" borderId="1" fillId="0" fontId="3" numFmtId="1000" quotePrefix="false">
      <alignment horizontal="right" vertical="center" wrapText="true"/>
    </xf>
    <xf applyAlignment="true" applyFont="true" applyNumberFormat="true" borderId="0" fillId="0" fontId="2" numFmtId="1000" quotePrefix="false">
      <alignment horizontal="left"/>
    </xf>
    <xf applyAlignment="true" applyFont="true" applyNumberFormat="true" borderId="0" fillId="0" fontId="2" numFmtId="1000" quotePrefix="false">
      <alignment horizontal="left" wrapText="true"/>
    </xf>
    <xf applyFont="true" applyNumberFormat="true" borderId="0" fillId="0" fontId="4" numFmtId="1000" quotePrefix="false"/>
    <xf applyFont="true" applyNumberFormat="true" borderId="0" fillId="0" fontId="5" numFmtId="1000" quotePrefix="false"/>
    <xf applyAlignment="true" applyFont="true" applyNumberFormat="true" borderId="0" fillId="0" fontId="4" numFmtId="1000" quotePrefix="false">
      <alignment horizontal="right"/>
    </xf>
    <xf applyAlignment="true" applyFont="true" applyNumberFormat="true" borderId="0" fillId="0" fontId="4" numFmtId="1000" quotePrefix="false">
      <alignment horizontal="right"/>
    </xf>
    <xf applyAlignment="true" applyFont="true" applyNumberFormat="true" borderId="0" fillId="0" fontId="4" numFmtId="1000" quotePrefix="false">
      <alignment horizontal="right"/>
    </xf>
    <xf applyFont="true" applyNumberFormat="true" borderId="0" fillId="0" fontId="5" numFmtId="1000" quotePrefix="false"/>
    <xf applyAlignment="true" applyFill="true" applyFont="true" applyNumberFormat="true" borderId="0" fillId="2" fontId="6" numFmtId="1000" quotePrefix="false">
      <alignment horizontal="center"/>
    </xf>
    <xf applyAlignment="true" applyFill="true" applyFont="true" applyNumberFormat="true" borderId="0" fillId="2" fontId="6" numFmtId="1000" quotePrefix="false">
      <alignment horizontal="center"/>
    </xf>
    <xf applyAlignment="true" applyFill="true" applyFont="true" applyNumberFormat="true" borderId="0" fillId="2" fontId="6" numFmtId="1000" quotePrefix="false">
      <alignment horizontal="center"/>
    </xf>
    <xf applyAlignment="true" applyFill="true" applyFont="true" applyNumberFormat="true" borderId="0" fillId="2" fontId="6" numFmtId="1000" quotePrefix="false">
      <alignment horizontal="center" vertical="center" wrapText="true"/>
    </xf>
    <xf applyAlignment="true" applyFill="true" applyFont="true" applyNumberFormat="true" borderId="0" fillId="2" fontId="6" numFmtId="1000" quotePrefix="false">
      <alignment horizontal="center" vertical="center" wrapText="true"/>
    </xf>
    <xf applyAlignment="true" applyFill="true" applyFont="true" applyNumberFormat="true" borderId="0" fillId="2" fontId="6" numFmtId="1000" quotePrefix="false">
      <alignment horizontal="center" vertical="center" wrapText="true"/>
    </xf>
    <xf applyAlignment="true" applyFont="true" applyNumberFormat="true" borderId="0" fillId="0" fontId="7" numFmtId="1000" quotePrefix="false">
      <alignment vertical="center" wrapText="true"/>
    </xf>
    <xf applyAlignment="true" applyFill="true" applyFont="true" applyNumberFormat="true" borderId="0" fillId="2" fontId="8" numFmtId="1000" quotePrefix="false">
      <alignment horizontal="center" vertical="center" wrapText="true"/>
    </xf>
    <xf applyAlignment="true" applyFill="true" applyFont="true" applyNumberFormat="true" borderId="0" fillId="2" fontId="8" numFmtId="1000" quotePrefix="false">
      <alignment horizontal="center" vertical="center" wrapText="true"/>
    </xf>
    <xf applyAlignment="true" applyFill="true" applyFont="true" applyNumberFormat="true" borderId="0" fillId="2" fontId="8" numFmtId="1000" quotePrefix="false">
      <alignment horizontal="center" vertical="center" wrapText="true"/>
    </xf>
    <xf applyAlignment="true" applyFont="true" applyNumberFormat="true" borderId="0" fillId="0" fontId="9" numFmtId="1000" quotePrefix="false">
      <alignment horizontal="left" vertical="top" wrapText="true"/>
    </xf>
    <xf applyAlignment="true" applyFont="true" applyNumberFormat="true" borderId="0" fillId="0" fontId="9" numFmtId="1000" quotePrefix="false">
      <alignment horizontal="left" vertical="top" wrapText="true"/>
    </xf>
    <xf applyAlignment="true" applyFont="true" applyNumberFormat="true" borderId="0" fillId="0" fontId="9" numFmtId="1000" quotePrefix="false">
      <alignment horizontal="left" vertical="top" wrapText="true"/>
    </xf>
    <xf applyAlignment="true" applyFont="true" applyNumberFormat="true" borderId="0" fillId="0" fontId="9" numFmtId="1000" quotePrefix="false">
      <alignment horizontal="left"/>
    </xf>
    <xf applyAlignment="true" applyFont="true" applyNumberFormat="true" borderId="0" fillId="0" fontId="9" numFmtId="1000" quotePrefix="false">
      <alignment horizontal="left"/>
    </xf>
    <xf applyAlignment="true" applyFont="true" applyNumberFormat="true" borderId="0" fillId="0" fontId="9" numFmtId="1000" quotePrefix="false">
      <alignment horizontal="left"/>
    </xf>
    <xf applyAlignment="true" applyFont="true" applyNumberFormat="true" borderId="0" fillId="0" fontId="9" numFmtId="1000" quotePrefix="false">
      <alignment horizontal="left" wrapText="true"/>
    </xf>
    <xf applyAlignment="true" applyFont="true" applyNumberFormat="true" borderId="0" fillId="0" fontId="9" numFmtId="1000" quotePrefix="false">
      <alignment horizontal="left" wrapText="true"/>
    </xf>
    <xf applyAlignment="true" applyFont="true" applyNumberFormat="true" borderId="0" fillId="0" fontId="9" numFmtId="1000" quotePrefix="false">
      <alignment horizontal="left" wrapText="true"/>
    </xf>
    <xf applyAlignment="true" applyBorder="true" applyFill="true" applyFont="true" applyNumberFormat="true" borderId="2" fillId="3" fontId="7" numFmtId="1000" quotePrefix="false">
      <alignment horizontal="center" vertical="center"/>
    </xf>
    <xf applyAlignment="true" applyBorder="true" applyFill="true" applyFont="true" applyNumberFormat="true" borderId="3" fillId="3" fontId="7" numFmtId="1000" quotePrefix="false">
      <alignment horizontal="center" vertical="center"/>
    </xf>
    <xf applyAlignment="true" applyBorder="true" applyFill="true" applyFont="true" applyNumberFormat="true" borderId="4" fillId="3" fontId="7" numFmtId="1000" quotePrefix="false">
      <alignment horizontal="center" vertical="center"/>
    </xf>
    <xf applyAlignment="true" applyBorder="true" applyFont="true" applyNumberFormat="true" borderId="5" fillId="0" fontId="10" numFmtId="1000" quotePrefix="false">
      <alignment horizontal="left" vertical="top" wrapText="true"/>
    </xf>
    <xf applyAlignment="true" applyBorder="true" applyFont="true" applyNumberFormat="true" borderId="6" fillId="0" fontId="10" numFmtId="1000" quotePrefix="false">
      <alignment horizontal="left" vertical="top" wrapText="true"/>
    </xf>
    <xf applyAlignment="true" applyBorder="true" applyFont="true" applyNumberFormat="true" borderId="7" fillId="0" fontId="10" numFmtId="1000" quotePrefix="false">
      <alignment horizontal="left" vertical="top" wrapText="true"/>
    </xf>
    <xf applyAlignment="true" applyBorder="true" applyFont="true" applyNumberFormat="true" borderId="8" fillId="0" fontId="4" numFmtId="1000" quotePrefix="false">
      <alignment horizontal="left" vertical="top" wrapText="true"/>
    </xf>
    <xf applyAlignment="true" applyFont="true" applyNumberFormat="true" borderId="0" fillId="0" fontId="4" numFmtId="1000" quotePrefix="false">
      <alignment horizontal="left" vertical="top" wrapText="true"/>
    </xf>
    <xf applyAlignment="true" applyBorder="true" applyFont="true" applyNumberFormat="true" borderId="9" fillId="0" fontId="4" numFmtId="1000" quotePrefix="false">
      <alignment horizontal="left" vertical="top" wrapText="true"/>
    </xf>
    <xf applyAlignment="true" applyBorder="true" applyFont="true" applyNumberFormat="true" borderId="10" fillId="0" fontId="4" numFmtId="1000" quotePrefix="false">
      <alignment horizontal="left" vertical="top" wrapText="true"/>
    </xf>
    <xf applyAlignment="true" applyBorder="true" applyFont="true" applyNumberFormat="true" borderId="11" fillId="0" fontId="4" numFmtId="1000" quotePrefix="false">
      <alignment horizontal="left" vertical="top" wrapText="true"/>
    </xf>
    <xf applyAlignment="true" applyBorder="true" applyFont="true" applyNumberFormat="true" borderId="12" fillId="0" fontId="4" numFmtId="1000" quotePrefix="false">
      <alignment horizontal="left" vertical="top" wrapText="true"/>
    </xf>
    <xf applyAlignment="true" applyBorder="true" applyFont="true" applyNumberFormat="true" borderId="2" fillId="0" fontId="4" numFmtId="1000" quotePrefix="false">
      <alignment horizontal="left" vertical="center" wrapText="true"/>
    </xf>
    <xf applyAlignment="true" applyBorder="true" applyFont="true" applyNumberFormat="true" borderId="13" fillId="0" fontId="4" numFmtId="1000" quotePrefix="false">
      <alignment horizontal="center" vertical="center" wrapText="true"/>
    </xf>
    <xf applyAlignment="true" applyBorder="true" applyFont="true" applyNumberFormat="true" borderId="2" fillId="0" fontId="4" numFmtId="1000" quotePrefix="false">
      <alignment horizontal="center" vertical="center" wrapText="true"/>
    </xf>
    <xf applyAlignment="true" applyBorder="true" applyFont="true" applyNumberFormat="true" borderId="1" fillId="0" fontId="4" numFmtId="1000" quotePrefix="false">
      <alignment horizontal="center" vertical="top"/>
    </xf>
    <xf applyAlignment="true" applyBorder="true" applyFont="true" applyNumberFormat="true" borderId="1" fillId="0" fontId="11" numFmtId="1000" quotePrefix="false">
      <alignment vertical="center" wrapText="true"/>
    </xf>
    <xf applyAlignment="true" applyBorder="true" applyFont="true" applyNumberFormat="true" borderId="1" fillId="0" fontId="11" numFmtId="1000" quotePrefix="false">
      <alignment horizontal="center" vertical="center" wrapText="true"/>
    </xf>
    <xf applyBorder="true" applyFont="true" applyNumberFormat="true" borderId="1" fillId="0" fontId="4" numFmtId="1000" quotePrefix="false"/>
    <xf applyAlignment="true" applyBorder="true" applyFont="true" applyNumberFormat="true" borderId="1" fillId="0" fontId="12" numFmtId="1000" quotePrefix="false">
      <alignment vertical="center" wrapText="true"/>
    </xf>
    <xf applyAlignment="true" applyBorder="true" applyFont="true" applyNumberFormat="true" borderId="1" fillId="0" fontId="11" numFmtId="1000" quotePrefix="false">
      <alignment horizontal="left" vertical="top" wrapText="true"/>
    </xf>
    <xf applyAlignment="true" applyBorder="true" applyFill="true" applyFont="true" applyNumberFormat="true" borderId="1" fillId="4" fontId="11" numFmtId="1000" quotePrefix="false">
      <alignment horizontal="left" vertical="center" wrapText="true"/>
    </xf>
    <xf applyAlignment="true" applyBorder="true" applyFont="true" applyNumberFormat="true" borderId="1" fillId="0" fontId="11" numFmtId="1000" quotePrefix="false">
      <alignment horizontal="justify" vertical="top" wrapText="true"/>
    </xf>
    <xf applyAlignment="true" applyBorder="true" applyFill="true" applyFont="true" applyNumberFormat="true" borderId="14" fillId="5" fontId="7" numFmtId="1000" quotePrefix="false">
      <alignment horizontal="center" vertical="center"/>
    </xf>
    <xf applyAlignment="true" applyBorder="true" applyFill="true" applyFont="true" applyNumberFormat="true" borderId="15" fillId="5" fontId="7" numFmtId="1000" quotePrefix="false">
      <alignment horizontal="center" vertical="center"/>
    </xf>
    <xf applyAlignment="true" applyBorder="true" applyFill="true" applyFont="true" applyNumberFormat="true" borderId="16" fillId="5" fontId="7" numFmtId="1000" quotePrefix="false">
      <alignment horizontal="center" vertical="center"/>
    </xf>
    <xf applyAlignment="true" applyBorder="true" applyFont="true" applyNumberFormat="true" borderId="1" fillId="0" fontId="4" numFmtId="1000" quotePrefix="false">
      <alignment horizontal="center" vertical="center" wrapText="true"/>
    </xf>
    <xf applyAlignment="true" applyBorder="true" applyFont="true" applyNumberFormat="true" borderId="17" fillId="0" fontId="4" numFmtId="1000" quotePrefix="false">
      <alignment horizontal="center" vertical="center" wrapText="true"/>
    </xf>
    <xf applyAlignment="true" applyBorder="true" applyFont="true" applyNumberFormat="true" borderId="2" fillId="0" fontId="4" numFmtId="1000" quotePrefix="false">
      <alignment horizontal="center" vertical="top" wrapText="true"/>
    </xf>
    <xf applyAlignment="true" applyBorder="true" applyFont="true" applyNumberFormat="true" borderId="1" fillId="0" fontId="11" numFmtId="1000" quotePrefix="false">
      <alignment vertical="top" wrapText="true"/>
    </xf>
    <xf applyAlignment="true" applyBorder="true" applyFont="true" applyNumberFormat="true" borderId="18" fillId="0" fontId="13" numFmtId="1000" quotePrefix="false">
      <alignment horizontal="center" vertical="center" wrapText="true"/>
    </xf>
    <xf applyAlignment="true" applyBorder="true" applyFont="true" applyNumberFormat="true" borderId="1" fillId="0" fontId="13" numFmtId="1000" quotePrefix="false">
      <alignment horizontal="center" vertical="center" wrapText="true"/>
    </xf>
    <xf applyBorder="true" applyFont="true" applyNumberFormat="true" borderId="19" fillId="0" fontId="4" numFmtId="1000" quotePrefix="false"/>
    <xf applyAlignment="true" applyBorder="true" applyFont="true" applyNumberFormat="true" borderId="20" fillId="0" fontId="13" numFmtId="1000" quotePrefix="false">
      <alignment horizontal="center" vertical="center" wrapText="true"/>
    </xf>
    <xf applyAlignment="true" applyBorder="true" applyFont="true" applyNumberFormat="true" borderId="1" fillId="0" fontId="13" numFmtId="1000" quotePrefix="false">
      <alignment horizontal="center" vertical="center"/>
    </xf>
    <xf applyBorder="true" applyFont="true" applyNumberFormat="true" borderId="21" fillId="0" fontId="4" numFmtId="1000" quotePrefix="false"/>
    <xf applyAlignment="true" applyBorder="true" applyFont="true" applyNumberFormat="true" borderId="1" fillId="0" fontId="14" numFmtId="1000" quotePrefix="false">
      <alignment horizontal="left" vertical="top" wrapText="true"/>
    </xf>
    <xf applyAlignment="true" applyBorder="true" applyFont="true" applyNumberFormat="true" borderId="1" fillId="0" fontId="4" numFmtId="1000" quotePrefix="false">
      <alignment horizontal="left" vertical="center" wrapText="true"/>
    </xf>
    <xf applyAlignment="true" applyBorder="true" applyFont="true" applyNumberFormat="true" borderId="1" fillId="0" fontId="11" numFmtId="1000" quotePrefix="false">
      <alignment horizontal="center" wrapText="true"/>
    </xf>
    <xf applyAlignment="true" applyBorder="true" applyFont="true" applyNumberFormat="true" borderId="22" fillId="0" fontId="14" numFmtId="1000" quotePrefix="false">
      <alignment horizontal="left" vertical="top" wrapText="true"/>
    </xf>
    <xf applyAlignment="true" applyBorder="true" applyFont="true" applyNumberFormat="true" borderId="22" fillId="0" fontId="11" numFmtId="1000" quotePrefix="false">
      <alignment vertical="top" wrapText="true"/>
    </xf>
    <xf applyAlignment="true" applyBorder="true" applyFont="true" applyNumberFormat="true" borderId="1" fillId="0" fontId="11" numFmtId="1000" quotePrefix="false">
      <alignment horizontal="left" vertical="center" wrapText="true"/>
    </xf>
    <xf applyAlignment="true" applyBorder="true" applyFont="true" applyNumberFormat="true" borderId="1" fillId="0" fontId="12" numFmtId="1000" quotePrefix="false">
      <alignment horizontal="justify" vertical="top" wrapText="true"/>
    </xf>
    <xf applyAlignment="true" applyBorder="true" applyFill="true" applyFont="true" applyNumberFormat="true" borderId="1" fillId="4" fontId="14" numFmtId="1000" quotePrefix="false">
      <alignment vertical="center" wrapText="true"/>
    </xf>
    <xf applyAlignment="true" applyBorder="true" applyFill="true" applyFont="true" applyNumberFormat="true" borderId="1" fillId="6" fontId="14" numFmtId="1000" quotePrefix="false">
      <alignment horizontal="left" vertical="top" wrapText="true"/>
    </xf>
    <xf applyAlignment="true" applyBorder="true" applyFont="true" applyNumberFormat="true" borderId="1" fillId="0" fontId="14" numFmtId="1000" quotePrefix="false">
      <alignment vertical="center"/>
    </xf>
    <xf applyBorder="true" applyFont="true" applyNumberFormat="true" borderId="1" fillId="0" fontId="14" numFmtId="1000" quotePrefix="false"/>
    <xf applyAlignment="true" applyBorder="true" applyFill="true" applyFont="true" applyNumberFormat="true" borderId="1" fillId="6" fontId="12" numFmtId="1000" quotePrefix="false">
      <alignment horizontal="left" vertical="top" wrapText="true"/>
    </xf>
    <xf applyAlignment="true" applyBorder="true" applyFill="true" applyFont="true" applyNumberFormat="true" borderId="1" fillId="6" fontId="11" numFmtId="1000" quotePrefix="false">
      <alignment horizontal="left" vertical="center" wrapText="true"/>
    </xf>
    <xf applyAlignment="true" applyBorder="true" applyFont="true" applyNumberFormat="true" borderId="1" fillId="0" fontId="12" numFmtId="1000" quotePrefix="false">
      <alignment horizontal="left" vertical="top" wrapText="true"/>
    </xf>
    <xf applyAlignment="true" applyBorder="true" applyFont="true" applyNumberFormat="true" borderId="1" fillId="0" fontId="12" numFmtId="1000" quotePrefix="false">
      <alignment horizontal="center" vertical="center" wrapText="true"/>
    </xf>
    <xf applyAlignment="true" applyBorder="true" applyFont="true" applyNumberFormat="true" borderId="1" fillId="0" fontId="13" numFmtId="1000" quotePrefix="false">
      <alignment horizontal="center" vertical="top"/>
    </xf>
    <xf applyAlignment="true" applyBorder="true" applyFont="true" applyNumberFormat="true" borderId="17" fillId="0" fontId="13" numFmtId="1000" quotePrefix="false">
      <alignment horizontal="center" vertical="top"/>
    </xf>
    <xf applyAlignment="true" applyBorder="true" applyFont="true" applyNumberFormat="true" borderId="17" fillId="0" fontId="13" numFmtId="1000" quotePrefix="false">
      <alignment horizontal="center" vertical="center"/>
    </xf>
    <xf applyAlignment="true" applyBorder="true" applyFont="true" applyNumberFormat="true" borderId="17" fillId="0" fontId="12" numFmtId="1000" quotePrefix="false">
      <alignment horizontal="left" vertical="top" wrapText="true"/>
    </xf>
    <xf applyAlignment="true" applyBorder="true" applyFont="true" applyNumberFormat="true" borderId="2" fillId="0" fontId="11" numFmtId="1000" quotePrefix="false">
      <alignment horizontal="center" vertical="top"/>
    </xf>
    <xf applyAlignment="true" applyBorder="true" applyFont="true" applyNumberFormat="true" borderId="1" fillId="0" fontId="11" numFmtId="1000" quotePrefix="false">
      <alignment vertical="top"/>
    </xf>
    <xf applyAlignment="true" applyBorder="true" applyFont="true" applyNumberFormat="true" borderId="1" fillId="0" fontId="11" numFmtId="1000" quotePrefix="false">
      <alignment horizontal="center" vertical="center"/>
    </xf>
    <xf applyAlignment="true" applyBorder="true" applyFont="true" applyNumberFormat="true" borderId="2" fillId="0" fontId="12" numFmtId="1000" quotePrefix="false">
      <alignment horizontal="center" vertical="center"/>
    </xf>
    <xf applyAlignment="true" applyBorder="true" applyFont="true" applyNumberFormat="true" borderId="1" fillId="0" fontId="12" numFmtId="1000" quotePrefix="false">
      <alignment horizontal="center" vertical="center"/>
    </xf>
    <xf applyAlignment="true" applyBorder="true" applyFont="true" applyNumberFormat="true" borderId="1" fillId="0" fontId="11" numFmtId="1000" quotePrefix="false">
      <alignment horizontal="center" vertical="top"/>
    </xf>
    <xf applyAlignment="true" applyBorder="true" applyFont="true" applyNumberFormat="true" borderId="1" fillId="0" fontId="4" numFmtId="1000" quotePrefix="false">
      <alignment vertical="top"/>
    </xf>
    <xf applyAlignment="true" applyBorder="true" applyFill="true" applyFont="true" applyNumberFormat="true" borderId="1" fillId="6" fontId="11" numFmtId="1000" quotePrefix="false">
      <alignment horizontal="justify" vertical="center" wrapText="true"/>
    </xf>
    <xf applyAlignment="true" applyBorder="true" applyFont="true" applyNumberFormat="true" borderId="1" fillId="0" fontId="12" numFmtId="1000" quotePrefix="false">
      <alignment horizontal="left" vertical="center" wrapText="true"/>
    </xf>
    <xf applyAlignment="true" applyBorder="true" applyFill="true" applyFont="true" applyNumberFormat="true" borderId="1" fillId="6" fontId="11" numFmtId="1000" quotePrefix="false">
      <alignment vertical="center" wrapText="true"/>
    </xf>
    <xf applyAlignment="true" applyBorder="true" applyFont="true" applyNumberFormat="true" borderId="1" fillId="0" fontId="11" numFmtId="1000" quotePrefix="false">
      <alignment horizontal="justify" vertical="center" wrapText="true"/>
    </xf>
    <xf applyAlignment="true" applyBorder="true" applyFill="true" applyFont="true" applyNumberFormat="true" borderId="1" fillId="6" fontId="14" numFmtId="1000" quotePrefix="false">
      <alignment horizontal="left" vertical="center" wrapText="true"/>
    </xf>
    <xf applyAlignment="true" applyFont="true" applyNumberFormat="true" borderId="0" fillId="0" fontId="4" numFmtId="1000" quotePrefix="false">
      <alignment horizontal="right"/>
    </xf>
    <xf applyAlignment="true" applyBorder="true" applyFont="true" applyNumberFormat="true" borderId="8" fillId="0" fontId="13" numFmtId="1000" quotePrefix="false">
      <alignment horizontal="left" vertical="top" wrapText="true"/>
    </xf>
    <xf applyAlignment="true" applyFont="true" applyNumberFormat="true" borderId="0" fillId="0" fontId="13" numFmtId="1000" quotePrefix="false">
      <alignment horizontal="left" vertical="top" wrapText="true"/>
    </xf>
    <xf applyAlignment="true" applyBorder="true" applyFont="true" applyNumberFormat="true" borderId="9" fillId="0" fontId="13" numFmtId="1000" quotePrefix="false">
      <alignment horizontal="left" vertical="top" wrapText="true"/>
    </xf>
    <xf applyAlignment="true" applyBorder="true" applyFont="true" applyNumberFormat="true" borderId="10" fillId="0" fontId="13" numFmtId="1000" quotePrefix="false">
      <alignment horizontal="left" vertical="top" wrapText="true"/>
    </xf>
    <xf applyAlignment="true" applyBorder="true" applyFont="true" applyNumberFormat="true" borderId="11" fillId="0" fontId="13" numFmtId="1000" quotePrefix="false">
      <alignment horizontal="left" vertical="top" wrapText="true"/>
    </xf>
    <xf applyAlignment="true" applyBorder="true" applyFont="true" applyNumberFormat="true" borderId="12" fillId="0" fontId="13" numFmtId="1000" quotePrefix="false">
      <alignment horizontal="left" vertical="top" wrapText="true"/>
    </xf>
    <xf applyAlignment="true" applyBorder="true" applyFont="true" applyNumberFormat="true" borderId="23" fillId="0" fontId="13" numFmtId="1000" quotePrefix="false">
      <alignment horizontal="center" vertical="center" wrapText="true"/>
    </xf>
    <xf applyAlignment="true" applyBorder="true" applyFont="true" applyNumberFormat="true" borderId="1" fillId="0" fontId="14" numFmtId="1000" quotePrefix="false">
      <alignment horizontal="center" vertical="center" wrapText="true"/>
    </xf>
    <xf applyAlignment="true" applyBorder="true" applyFill="true" applyFont="true" applyNumberFormat="true" borderId="1" fillId="6" fontId="12" numFmtId="1000" quotePrefix="false">
      <alignment horizontal="left" vertical="center" wrapText="true"/>
    </xf>
    <xf applyAlignment="true" applyBorder="true" applyFill="true" applyFont="true" applyNumberFormat="true" borderId="1" fillId="6" fontId="11" numFmtId="1000" quotePrefix="false">
      <alignment horizontal="left" vertical="top" wrapText="true"/>
    </xf>
    <xf applyBorder="true" applyFont="true" applyNumberFormat="true" borderId="17" fillId="0" fontId="4" numFmtId="1000" quotePrefix="false"/>
    <xf applyAlignment="true" applyBorder="true" applyFont="true" applyNumberFormat="true" borderId="1" fillId="0" fontId="12" numFmtId="1000" quotePrefix="false">
      <alignment vertical="center"/>
    </xf>
    <xf applyAlignment="true" applyBorder="true" applyFont="true" applyNumberFormat="true" borderId="1" fillId="0" fontId="12" numFmtId="1000" quotePrefix="false">
      <alignment horizontal="center" vertical="top" wrapText="true"/>
    </xf>
    <xf applyAlignment="true" applyBorder="true" applyFont="true" applyNumberFormat="true" borderId="1" fillId="0" fontId="12" numFmtId="1000" quotePrefix="false">
      <alignment vertical="top" wrapText="true"/>
    </xf>
    <xf applyAlignment="true" applyBorder="true" applyFill="true" applyFont="true" applyNumberFormat="true" borderId="1" fillId="6" fontId="11" numFmtId="1000" quotePrefix="false">
      <alignment horizontal="justify" vertical="top" wrapText="true"/>
    </xf>
    <xf applyAlignment="true" applyBorder="true" applyFill="true" applyFont="true" applyNumberFormat="true" borderId="1" fillId="6" fontId="11" numFmtId="1000" quotePrefix="false">
      <alignment horizontal="center" vertical="top" wrapText="true"/>
    </xf>
    <xf applyAlignment="true" applyBorder="true" applyFill="true" applyFont="true" applyNumberFormat="true" borderId="2" fillId="6" fontId="11" numFmtId="1000" quotePrefix="false">
      <alignment horizontal="justify" vertical="top" wrapText="true"/>
    </xf>
    <xf applyAlignment="true" applyBorder="true" applyFont="true" applyNumberFormat="true" borderId="2" fillId="0" fontId="11" numFmtId="1000" quotePrefix="false">
      <alignment horizontal="center" vertical="center" wrapText="true"/>
    </xf>
    <xf applyAlignment="true" applyBorder="true" applyFill="true" applyFont="true" applyNumberFormat="true" borderId="2" fillId="6" fontId="11" numFmtId="1000" quotePrefix="false">
      <alignment horizontal="center" vertical="top" wrapText="true"/>
    </xf>
    <xf applyAlignment="true" applyBorder="true" applyFill="true" applyFont="true" applyNumberFormat="true" borderId="1" fillId="6" fontId="11" numFmtId="1000" quotePrefix="false">
      <alignment vertical="top" wrapText="true"/>
    </xf>
    <xf applyAlignment="true" applyBorder="true" applyFont="true" applyNumberFormat="true" borderId="24" fillId="0" fontId="11" numFmtId="1000" quotePrefix="false">
      <alignment horizontal="center" vertical="center" wrapText="true"/>
    </xf>
    <xf applyFont="true" applyNumberFormat="true" borderId="0" fillId="0" fontId="12" numFmtId="1000" quotePrefix="false"/>
    <xf applyAlignment="true" applyBorder="true" applyFill="true" applyFont="true" applyNumberFormat="true" borderId="1" fillId="6" fontId="12" numFmtId="1000" quotePrefix="false">
      <alignment vertical="top" wrapText="true"/>
    </xf>
    <xf applyBorder="true" applyFont="true" applyNumberFormat="true" borderId="1" fillId="0" fontId="12" numFmtId="1000" quotePrefix="false"/>
    <xf applyAlignment="true" applyBorder="true" applyFill="true" applyFont="true" applyNumberFormat="true" borderId="2" fillId="6" fontId="12" numFmtId="1000" quotePrefix="false">
      <alignment vertical="top" wrapText="true"/>
    </xf>
    <xf applyAlignment="true" applyBorder="true" applyFont="true" applyNumberFormat="true" borderId="13" fillId="0" fontId="11" numFmtId="1000" quotePrefix="false">
      <alignment horizontal="center" vertical="center" wrapText="true"/>
    </xf>
    <xf applyAlignment="true" applyBorder="true" applyFill="true" applyFont="true" applyNumberFormat="true" borderId="13" fillId="6" fontId="11" numFmtId="1000" quotePrefix="false">
      <alignment horizontal="center" vertical="top" wrapText="true"/>
    </xf>
    <xf applyAlignment="true" applyBorder="true" applyFill="true" applyFont="true" applyNumberFormat="true" borderId="1" fillId="3" fontId="7" numFmtId="1000" quotePrefix="false">
      <alignment horizontal="center"/>
    </xf>
    <xf applyAlignment="true" applyBorder="true" applyFill="true" applyFont="true" applyNumberFormat="true" borderId="25" fillId="3" fontId="7" numFmtId="1000" quotePrefix="false">
      <alignment horizontal="center"/>
    </xf>
    <xf applyAlignment="true" applyBorder="true" applyFill="true" applyFont="true" applyNumberFormat="true" borderId="26" fillId="3" fontId="7" numFmtId="1000" quotePrefix="false">
      <alignment horizontal="center"/>
    </xf>
    <xf applyAlignment="true" applyBorder="true" applyFont="true" applyNumberFormat="true" borderId="1" fillId="0" fontId="4" numFmtId="1000" quotePrefix="false">
      <alignment horizontal="center" vertical="center"/>
    </xf>
    <xf applyAlignment="true" applyBorder="true" applyFont="true" applyNumberFormat="true" borderId="19" fillId="0" fontId="12" numFmtId="1000" quotePrefix="false">
      <alignment horizontal="left" vertical="center" wrapText="true"/>
    </xf>
    <xf applyAlignment="true" applyBorder="true" applyFont="true" applyNumberFormat="true" borderId="19" fillId="0" fontId="11" numFmtId="1000" quotePrefix="false">
      <alignment vertical="center" wrapText="true"/>
    </xf>
    <xf applyAlignment="true" applyBorder="true" applyFont="true" applyNumberFormat="true" borderId="19" fillId="0" fontId="11" numFmtId="1000" quotePrefix="false">
      <alignment horizontal="center" vertical="top" wrapText="true"/>
    </xf>
    <xf applyBorder="true" applyFont="true" applyNumberFormat="true" borderId="1" fillId="0" fontId="13" numFmtId="1000" quotePrefix="false"/>
    <xf applyAlignment="true" applyBorder="true" applyFont="true" applyNumberFormat="true" borderId="19" fillId="0" fontId="11" numFmtId="1000" quotePrefix="false">
      <alignment vertical="top" wrapText="true"/>
    </xf>
    <xf applyAlignment="true" applyBorder="true" applyFont="true" applyNumberFormat="true" borderId="19" fillId="0" fontId="14" numFmtId="1000" quotePrefix="false">
      <alignment vertical="center"/>
    </xf>
    <xf applyAlignment="true" applyBorder="true" applyFont="true" applyNumberFormat="true" borderId="19" fillId="0" fontId="12" numFmtId="1000" quotePrefix="false">
      <alignment vertical="top" wrapText="true"/>
    </xf>
    <xf applyAlignment="true" applyBorder="true" applyFont="true" applyNumberFormat="true" borderId="21" fillId="0" fontId="11" numFmtId="1000" quotePrefix="false">
      <alignment vertical="top" wrapText="true"/>
    </xf>
    <xf applyAlignment="true" applyBorder="true" applyFont="true" applyNumberFormat="true" borderId="21" fillId="0" fontId="11" numFmtId="1000" quotePrefix="false">
      <alignment vertical="center" wrapText="true"/>
    </xf>
    <xf applyAlignment="true" applyBorder="true" applyFont="true" applyNumberFormat="true" borderId="17" fillId="0" fontId="11" numFmtId="1000" quotePrefix="false">
      <alignment horizontal="center" vertical="center" wrapText="true"/>
    </xf>
    <xf applyAlignment="true" applyBorder="true" applyFont="true" applyNumberFormat="true" borderId="21" fillId="0" fontId="11" numFmtId="1000" quotePrefix="false">
      <alignment horizontal="center" vertical="top" wrapText="true"/>
    </xf>
    <xf applyAlignment="true" applyBorder="true" applyFont="true" applyNumberFormat="true" borderId="1" fillId="0" fontId="11" numFmtId="1000" quotePrefix="false">
      <alignment horizontal="center" vertical="top" wrapText="true"/>
    </xf>
    <xf applyAlignment="true" applyBorder="true" applyFont="true" applyNumberFormat="true" borderId="2" fillId="0" fontId="4" numFmtId="1000" quotePrefix="false">
      <alignment horizontal="center" vertical="top"/>
    </xf>
    <xf applyAlignment="true" applyBorder="true" applyFont="true" applyNumberFormat="true" borderId="1" fillId="0" fontId="15" numFmtId="1000" quotePrefix="false">
      <alignment vertical="center" wrapText="true"/>
    </xf>
    <xf applyAlignment="true" applyFont="true" applyNumberFormat="true" borderId="0" fillId="0" fontId="16" numFmtId="1000" quotePrefix="false">
      <alignment horizontal="right"/>
    </xf>
    <xf applyFont="true" applyNumberFormat="true" borderId="0" fillId="0" fontId="6" numFmtId="1000" quotePrefix="false"/>
    <xf applyAlignment="true" applyFont="true" applyNumberFormat="true" borderId="0" fillId="0" fontId="6" numFmtId="1000" quotePrefix="false">
      <alignment vertical="center" wrapText="true"/>
    </xf>
    <xf applyAlignment="true" applyBorder="true" applyFill="true" applyFont="true" applyNumberFormat="true" borderId="27" fillId="2" fontId="8" numFmtId="1000" quotePrefix="false">
      <alignment horizontal="center" vertical="center" wrapText="true"/>
    </xf>
    <xf applyAlignment="true" applyBorder="true" applyFill="true" applyFont="true" applyNumberFormat="true" borderId="3" fillId="2" fontId="8" numFmtId="1000" quotePrefix="false">
      <alignment horizontal="center" vertical="center" wrapText="true"/>
    </xf>
    <xf applyAlignment="true" applyBorder="true" applyFill="true" applyFont="true" applyNumberFormat="true" borderId="28" fillId="2" fontId="8" numFmtId="1000" quotePrefix="false">
      <alignment horizontal="center" vertical="center" wrapText="true"/>
    </xf>
    <xf applyAlignment="true" applyFont="true" applyNumberFormat="true" borderId="0" fillId="0" fontId="8" numFmtId="1000" quotePrefix="false">
      <alignment vertical="center" wrapText="true"/>
    </xf>
    <xf applyAlignment="true" applyBorder="true" applyFont="true" applyNumberFormat="true" borderId="1" fillId="0" fontId="15" numFmtId="1000" quotePrefix="false">
      <alignment horizontal="left" vertical="center" wrapText="true"/>
    </xf>
    <xf applyAlignment="true" applyBorder="true" applyFont="true" applyNumberFormat="true" borderId="1" fillId="0" fontId="15" numFmtId="1000" quotePrefix="false">
      <alignment horizontal="center" vertical="center" wrapText="true"/>
    </xf>
    <xf applyAlignment="true" applyBorder="true" applyFont="true" applyNumberFormat="true" borderId="1" fillId="0" fontId="17" numFmtId="1000" quotePrefix="false">
      <alignment horizontal="center" vertical="center" wrapText="true"/>
    </xf>
    <xf applyAlignment="true" applyBorder="true" applyFont="true" applyNumberFormat="true" borderId="18" fillId="0" fontId="4" numFmtId="1000" quotePrefix="false">
      <alignment horizontal="center" vertical="center" wrapText="true"/>
    </xf>
    <xf applyAlignment="true" applyBorder="true" applyFont="true" applyNumberFormat="true" borderId="17" fillId="0" fontId="15" numFmtId="1000" quotePrefix="false">
      <alignment horizontal="left" vertical="center" wrapText="true"/>
    </xf>
    <xf applyAlignment="true" applyBorder="true" applyFont="true" applyNumberFormat="true" borderId="17" fillId="0" fontId="17" numFmtId="1000" quotePrefix="false">
      <alignment horizontal="center" vertical="center" wrapText="true"/>
    </xf>
    <xf applyBorder="true" applyFont="true" applyNumberFormat="true" borderId="1" fillId="0" fontId="15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9" Target="theme/theme1.xml" Type="http://schemas.openxmlformats.org/officeDocument/2006/relationships/theme"/>
  <Relationship Id="rId8" Target="styles.xml" Type="http://schemas.openxmlformats.org/officeDocument/2006/relationships/styles"/>
  <Relationship Id="rId7" Target="sharedStrings.xml" Type="http://schemas.openxmlformats.org/officeDocument/2006/relationships/sharedStrings"/>
  <Relationship Id="rId6" Target="externalLinks/externalLink1.xml" Type="http://schemas.openxmlformats.org/officeDocument/2006/relationships/externalLink"/>
  <Relationship Id="rId5" Target="worksheets/sheet5.xml" Type="http://schemas.openxmlformats.org/officeDocument/2006/relationships/worksheet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externalLinks/_rels/externalLink1.xml.rels><?xml version="1.0" encoding="UTF-8" standalone="no" ?>
<Relationships xmlns="http://schemas.openxmlformats.org/package/2006/relationships">
  <Relationship Id="rId1" Target="/&#1048;&#1056;&#1055;&#1054;/&#1056;&#1063; 2023 &#1042;&#1099;&#1087;&#1077;&#1095;&#1082;&#1072; &#1086;&#1089;&#1077;&#1090;&#1080;&#1085;&#1089;&#1082;&#1080;&#1093; &#1087;&#1080;&#1088;&#1086;&#1075;&#1086;&#1074;/&#1055;&#1088;&#1080;&#1083;&#1086;&#1078;&#1077;&#1085;&#1080;&#1077; 2 &#1052;&#1072;&#1090;&#1088;&#1080;&#1094;&#1072; &#1042;&#1099;&#1087;&#1077;&#1095;&#1082;&#1072; &#1086;&#1089;&#1077;&#1090;&#1080;&#1085;&#1089;&#1082;&#1080;&#1093; &#1087;&#1080;&#1088;&#1086;&#1075;&#1086;&#1074;.xlsx" TargetMode="External" Type="http://schemas.openxmlformats.org/officeDocument/2006/relationships/externalLinkPath"/>
</Relationships>

</file>

<file path=xl/externalLinks/externalLink1.xml><?xml version="1.0" encoding="utf-8"?>
<externalLin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externalBook r:id="rId1"/>
</externalLink>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2" Target="mailto:miss-kisteneva17@yandex.ru" TargetMode="External" Type="http://schemas.openxmlformats.org/officeDocument/2006/relationships/hyperlink"/>
  <Relationship Id="rId1" Target="mailto:foryourloveonevoice@mail.ru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B24"/>
  <sheetViews>
    <sheetView showZeros="true" workbookViewId="0"/>
  </sheetViews>
  <sheetFormatPr baseColWidth="8" customHeight="false" defaultColWidth="9.14062530925693" defaultRowHeight="18" zeroHeight="false"/>
  <cols>
    <col customWidth="true" max="1" min="1" outlineLevel="0" style="1" width="52.1093767630288"/>
    <col customWidth="true" max="2" min="2" outlineLevel="0" style="2" width="90.5546894810946"/>
  </cols>
  <sheetData>
    <row outlineLevel="0" r="2">
      <c r="B2" s="1" t="n"/>
    </row>
    <row outlineLevel="0" r="3">
      <c r="A3" s="3" t="s">
        <v>0</v>
      </c>
      <c r="B3" s="4" t="s">
        <v>1</v>
      </c>
    </row>
    <row ht="36" outlineLevel="0" r="4">
      <c r="A4" s="3" t="s">
        <v>2</v>
      </c>
      <c r="B4" s="4" t="s">
        <v>3</v>
      </c>
    </row>
    <row outlineLevel="0" r="5">
      <c r="A5" s="3" t="s">
        <v>4</v>
      </c>
      <c r="B5" s="4" t="s">
        <v>5</v>
      </c>
    </row>
    <row ht="54" outlineLevel="0" r="6">
      <c r="A6" s="3" t="s">
        <v>6</v>
      </c>
      <c r="B6" s="5" t="s">
        <v>7</v>
      </c>
    </row>
    <row outlineLevel="0" r="7">
      <c r="A7" s="3" t="s">
        <v>8</v>
      </c>
      <c r="B7" s="5" t="s">
        <v>9</v>
      </c>
    </row>
    <row outlineLevel="0" r="8">
      <c r="A8" s="3" t="s">
        <v>10</v>
      </c>
      <c r="B8" s="4" t="s">
        <v>11</v>
      </c>
    </row>
    <row outlineLevel="0" r="9">
      <c r="A9" s="3" t="s">
        <v>12</v>
      </c>
      <c r="B9" s="4" t="s">
        <v>13</v>
      </c>
    </row>
    <row outlineLevel="0" r="10">
      <c r="A10" s="3" t="s">
        <v>14</v>
      </c>
      <c r="B10" s="6" t="s">
        <v>15</v>
      </c>
    </row>
    <row outlineLevel="0" r="11">
      <c r="A11" s="3" t="s">
        <v>16</v>
      </c>
      <c r="B11" s="4" t="n">
        <v>89048513822</v>
      </c>
    </row>
    <row customHeight="true" ht="18" outlineLevel="0" r="12">
      <c r="A12" s="3" t="s">
        <v>17</v>
      </c>
      <c r="B12" s="4" t="s">
        <v>18</v>
      </c>
    </row>
    <row outlineLevel="0" r="13">
      <c r="A13" s="3" t="s">
        <v>19</v>
      </c>
      <c r="B13" s="6" t="s">
        <v>20</v>
      </c>
    </row>
    <row outlineLevel="0" r="14">
      <c r="A14" s="3" t="s">
        <v>21</v>
      </c>
      <c r="B14" s="4" t="n">
        <v>89996113554</v>
      </c>
    </row>
    <row outlineLevel="0" r="15">
      <c r="A15" s="3" t="s">
        <v>22</v>
      </c>
      <c r="B15" s="4" t="n">
        <v>5</v>
      </c>
    </row>
    <row outlineLevel="0" r="16">
      <c r="A16" s="3" t="s">
        <v>23</v>
      </c>
      <c r="B16" s="4" t="n">
        <v>5</v>
      </c>
    </row>
    <row customHeight="true" ht="38.25" outlineLevel="0" r="17">
      <c r="A17" s="3" t="s">
        <v>24</v>
      </c>
      <c r="B17" s="4" t="n">
        <v>5</v>
      </c>
    </row>
    <row outlineLevel="0" r="20">
      <c r="A20" s="1" t="s">
        <v>25</v>
      </c>
    </row>
    <row outlineLevel="0" r="21">
      <c r="A21" s="1" t="s">
        <v>26</v>
      </c>
    </row>
    <row outlineLevel="0" r="22">
      <c r="A22" s="1" t="s">
        <v>27</v>
      </c>
      <c r="B22" s="7" t="n"/>
    </row>
    <row outlineLevel="0" r="23">
      <c r="A23" s="8" t="s">
        <v>28</v>
      </c>
    </row>
    <row outlineLevel="0" r="24">
      <c r="A24" s="8" t="s"/>
    </row>
  </sheetData>
  <mergeCells count="1">
    <mergeCell ref="A23:A24"/>
  </mergeCells>
  <hyperlinks>
    <hyperlink display="mailto:foryourloveonevoice@mail.ru" r:id="rId1" ref="B10"/>
    <hyperlink display="mailto:miss-kisteneva17@yandex.ru" r:id="rId2" ref="B13"/>
  </hyperlink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07"/>
  <sheetViews>
    <sheetView showZeros="true" workbookViewId="0"/>
  </sheetViews>
  <sheetFormatPr baseColWidth="8" customHeight="true" defaultColWidth="14.4414056559359" defaultRowHeight="15" zeroHeight="false"/>
  <cols>
    <col customWidth="true" max="1" min="1" outlineLevel="0" style="9" width="5.1093749022008"/>
    <col customWidth="true" max="2" min="2" outlineLevel="0" style="9" width="52.0000006766647"/>
    <col customWidth="true" max="3" min="3" outlineLevel="0" style="9" width="30.8867187123341"/>
    <col customWidth="true" max="4" min="4" outlineLevel="0" style="9" width="21.9999996616676"/>
    <col customWidth="true" max="5" min="5" outlineLevel="0" style="9" width="15.4414065017669"/>
    <col bestFit="true" customWidth="true" max="6" min="6" outlineLevel="0" style="9" width="19.6640623533012"/>
    <col customWidth="true" max="7" min="7" outlineLevel="0" style="9" width="14.4414056559359"/>
    <col bestFit="true" customWidth="true" max="8" min="8" outlineLevel="0" style="9" width="25.0000008458309"/>
    <col customWidth="true" max="11" min="9" outlineLevel="0" style="10" width="8.66406252246738"/>
    <col bestFit="true" customWidth="true" max="16384" min="12" outlineLevel="0" style="10" width="14.4414056559359"/>
  </cols>
  <sheetData>
    <row ht="14.3999996185303" outlineLevel="0" r="1">
      <c r="A1" s="11" t="s">
        <v>29</v>
      </c>
      <c r="B1" s="12" t="s"/>
      <c r="C1" s="12" t="s"/>
      <c r="D1" s="12" t="s"/>
      <c r="E1" s="12" t="s"/>
      <c r="F1" s="12" t="s"/>
      <c r="G1" s="12" t="s"/>
      <c r="H1" s="13" t="s"/>
      <c r="I1" s="14" t="n"/>
      <c r="J1" s="14" t="n"/>
    </row>
    <row customFormat="true" ht="21" outlineLevel="0" r="2" s="10">
      <c r="A2" s="15" t="s">
        <v>30</v>
      </c>
      <c r="B2" s="16" t="s"/>
      <c r="C2" s="16" t="s"/>
      <c r="D2" s="16" t="s"/>
      <c r="E2" s="16" t="s"/>
      <c r="F2" s="16" t="s"/>
      <c r="G2" s="16" t="s"/>
      <c r="H2" s="17" t="s"/>
      <c r="I2" s="14" t="n"/>
      <c r="J2" s="14" t="n"/>
    </row>
    <row customFormat="true" customHeight="true" ht="21" outlineLevel="0" r="3" s="10">
      <c r="A3" s="18" t="str">
        <f aca="false" ca="false" dt2D="false" dtr="false" t="normal">'Информация о Чемпионате'!B4</f>
        <v>Региональный этап Чемпионата по профессиональному мастерству "Профессионалы" </v>
      </c>
      <c r="B3" s="19" t="s"/>
      <c r="C3" s="19" t="s"/>
      <c r="D3" s="19" t="s"/>
      <c r="E3" s="19" t="s"/>
      <c r="F3" s="19" t="s"/>
      <c r="G3" s="19" t="s"/>
      <c r="H3" s="20" t="s"/>
      <c r="I3" s="21" t="n"/>
      <c r="J3" s="21" t="n"/>
    </row>
    <row customFormat="true" ht="21" outlineLevel="0" r="4" s="10">
      <c r="A4" s="15" t="s">
        <v>31</v>
      </c>
      <c r="B4" s="16" t="s"/>
      <c r="C4" s="16" t="s"/>
      <c r="D4" s="16" t="s"/>
      <c r="E4" s="16" t="s"/>
      <c r="F4" s="16" t="s"/>
      <c r="G4" s="16" t="s"/>
      <c r="H4" s="17" t="s"/>
      <c r="I4" s="14" t="n"/>
      <c r="J4" s="14" t="n"/>
    </row>
    <row customHeight="true" ht="22.5" outlineLevel="0" r="5">
      <c r="A5" s="22" t="str">
        <f aca="false" ca="false" dt2D="false" dtr="false" t="normal">'Информация о Чемпионате'!B3</f>
        <v>Выпечка осетинских пирогов</v>
      </c>
      <c r="B5" s="23" t="s"/>
      <c r="C5" s="23" t="s"/>
      <c r="D5" s="23" t="s"/>
      <c r="E5" s="23" t="s"/>
      <c r="F5" s="23" t="s"/>
      <c r="G5" s="23" t="s"/>
      <c r="H5" s="24" t="s"/>
      <c r="I5" s="14" t="n"/>
      <c r="J5" s="14" t="n"/>
    </row>
    <row ht="14.3999996185303" outlineLevel="0" r="6">
      <c r="A6" s="25" t="s">
        <v>32</v>
      </c>
      <c r="B6" s="26" t="s"/>
      <c r="C6" s="26" t="s"/>
      <c r="D6" s="26" t="s"/>
      <c r="E6" s="26" t="s"/>
      <c r="F6" s="26" t="s"/>
      <c r="G6" s="26" t="s"/>
      <c r="H6" s="27" t="s"/>
      <c r="I6" s="14" t="n"/>
      <c r="J6" s="14" t="n"/>
    </row>
    <row customHeight="true" ht="15.75" outlineLevel="0" r="7">
      <c r="A7" s="25" t="s">
        <v>33</v>
      </c>
      <c r="B7" s="27" t="s"/>
      <c r="C7" s="28" t="str">
        <f aca="false" ca="false" dt2D="false" dtr="false" t="normal">'Информация о Чемпионате'!B5</f>
        <v>Пензенская область</v>
      </c>
      <c r="D7" s="29" t="s"/>
      <c r="E7" s="29" t="s"/>
      <c r="F7" s="29" t="s"/>
      <c r="G7" s="29" t="s"/>
      <c r="H7" s="30" t="s"/>
    </row>
    <row customHeight="true" ht="36" outlineLevel="0" r="8">
      <c r="A8" s="25" t="s">
        <v>34</v>
      </c>
      <c r="B8" s="26" t="s"/>
      <c r="C8" s="27" t="s"/>
      <c r="D8" s="31" t="str">
        <f aca="false" ca="false" dt2D="false" dtr="false" t="normal">'Информация о Чемпионате'!B6</f>
        <v>Государственное автономное образовательное учреждение Пензенской области "Пензенский колледж пищевой промышленности и коммерции" /ГАПОУ ПО "ПКППиК"/</v>
      </c>
      <c r="E8" s="32" t="s"/>
      <c r="F8" s="32" t="s"/>
      <c r="G8" s="32" t="s"/>
      <c r="H8" s="33" t="s"/>
    </row>
    <row customHeight="true" ht="15.75" outlineLevel="0" r="9">
      <c r="A9" s="25" t="s">
        <v>35</v>
      </c>
      <c r="B9" s="27" t="s"/>
      <c r="C9" s="25" t="str">
        <f aca="false" ca="false" dt2D="false" dtr="false" t="normal">'Информация о Чемпионате'!B7</f>
        <v>г. Пенза, проспект Победы, дом 3.</v>
      </c>
      <c r="D9" s="26" t="s"/>
      <c r="E9" s="26" t="s"/>
      <c r="F9" s="26" t="s"/>
      <c r="G9" s="26" t="s"/>
      <c r="H9" s="27" t="s"/>
    </row>
    <row customHeight="true" ht="15.75" outlineLevel="0" r="10">
      <c r="A10" s="25" t="s">
        <v>36</v>
      </c>
      <c r="B10" s="27" t="s"/>
      <c r="C10" s="25" t="str">
        <f aca="false" ca="false" dt2D="false" dtr="false" t="normal">'Информация о Чемпионате'!B9</f>
        <v>Есафьева Виктория Михайловна</v>
      </c>
      <c r="D10" s="27" t="s"/>
      <c r="E10" s="25" t="str">
        <f aca="false" ca="false" dt2D="false" dtr="false" t="normal">'Информация о Чемпионате'!B10</f>
        <v>foryourloveonevoice@mail.ru</v>
      </c>
      <c r="F10" s="27" t="s"/>
      <c r="G10" s="25" t="n">
        <f aca="false" ca="false" dt2D="false" dtr="false" t="normal">'Информация о Чемпионате'!B11</f>
        <v>89048513822</v>
      </c>
      <c r="H10" s="27" t="s"/>
    </row>
    <row customHeight="true" ht="15.75" outlineLevel="0" r="11">
      <c r="A11" s="25" t="s">
        <v>37</v>
      </c>
      <c r="B11" s="27" t="s"/>
      <c r="C11" s="25" t="str">
        <f aca="false" ca="false" dt2D="false" dtr="false" t="normal">'Информация о Чемпионате'!B12</f>
        <v>Рузанова Ирина Александровна</v>
      </c>
      <c r="D11" s="27" t="s"/>
      <c r="E11" s="25" t="str">
        <f aca="false" ca="false" dt2D="false" dtr="false" t="normal">'Информация о Чемпионате'!B13</f>
        <v>miss-kisteneva17@yandex.ru</v>
      </c>
      <c r="F11" s="27" t="s"/>
      <c r="G11" s="25" t="n">
        <f aca="false" ca="false" dt2D="false" dtr="false" t="normal">'Информация о Чемпионате'!B14</f>
        <v>89996113554</v>
      </c>
      <c r="H11" s="27" t="s"/>
    </row>
    <row customHeight="true" ht="15.75" outlineLevel="0" r="12">
      <c r="A12" s="25" t="s">
        <v>38</v>
      </c>
      <c r="B12" s="27" t="s"/>
      <c r="C12" s="25" t="n">
        <f aca="false" ca="false" dt2D="false" dtr="false" t="normal">'Информация о Чемпионате'!B17</f>
        <v>5</v>
      </c>
      <c r="D12" s="26" t="s"/>
      <c r="E12" s="26" t="s"/>
      <c r="F12" s="26" t="s"/>
      <c r="G12" s="26" t="s"/>
      <c r="H12" s="27" t="s"/>
    </row>
    <row customHeight="true" ht="15.75" outlineLevel="0" r="13">
      <c r="A13" s="25" t="s">
        <v>39</v>
      </c>
      <c r="B13" s="27" t="s"/>
      <c r="C13" s="25" t="n">
        <f aca="false" ca="false" dt2D="false" dtr="false" t="normal">'Информация о Чемпионате'!B15</f>
        <v>5</v>
      </c>
      <c r="D13" s="26" t="s"/>
      <c r="E13" s="26" t="s"/>
      <c r="F13" s="26" t="s"/>
      <c r="G13" s="26" t="s"/>
      <c r="H13" s="27" t="s"/>
    </row>
    <row customHeight="true" ht="15.75" outlineLevel="0" r="14">
      <c r="A14" s="25" t="s">
        <v>40</v>
      </c>
      <c r="B14" s="27" t="s"/>
      <c r="C14" s="25" t="n">
        <f aca="false" ca="false" dt2D="false" dtr="false" t="normal">'Информация о Чемпионате'!B16</f>
        <v>5</v>
      </c>
      <c r="D14" s="26" t="s"/>
      <c r="E14" s="26" t="s"/>
      <c r="F14" s="26" t="s"/>
      <c r="G14" s="26" t="s"/>
      <c r="H14" s="27" t="s"/>
    </row>
    <row customHeight="true" ht="15.75" outlineLevel="0" r="15">
      <c r="A15" s="25" t="s">
        <v>41</v>
      </c>
      <c r="B15" s="27" t="s"/>
      <c r="C15" s="25" t="str">
        <f aca="false" ca="false" dt2D="false" dtr="false" t="normal">'Информация о Чемпионате'!B8</f>
        <v>13.02.2026 - 17.02.2026</v>
      </c>
      <c r="D15" s="26" t="s"/>
      <c r="E15" s="26" t="s"/>
      <c r="F15" s="26" t="s"/>
      <c r="G15" s="26" t="s"/>
      <c r="H15" s="27" t="s"/>
    </row>
    <row ht="21.6000003814697" outlineLevel="0" r="16">
      <c r="A16" s="34" t="s">
        <v>42</v>
      </c>
      <c r="B16" s="35" t="s"/>
      <c r="C16" s="35" t="s"/>
      <c r="D16" s="35" t="s"/>
      <c r="E16" s="35" t="s"/>
      <c r="F16" s="35" t="s"/>
      <c r="G16" s="35" t="s"/>
      <c r="H16" s="36" t="s"/>
    </row>
    <row ht="14.3999996185303" outlineLevel="0" r="17">
      <c r="A17" s="37" t="s">
        <v>43</v>
      </c>
      <c r="B17" s="38" t="s"/>
      <c r="C17" s="38" t="s"/>
      <c r="D17" s="38" t="s"/>
      <c r="E17" s="38" t="s"/>
      <c r="F17" s="38" t="s"/>
      <c r="G17" s="38" t="s"/>
      <c r="H17" s="39" t="s"/>
    </row>
    <row outlineLevel="0" r="18">
      <c r="A18" s="40" t="s">
        <v>44</v>
      </c>
      <c r="B18" s="41" t="s"/>
      <c r="C18" s="41" t="s"/>
      <c r="D18" s="41" t="s"/>
      <c r="E18" s="41" t="s"/>
      <c r="F18" s="41" t="s"/>
      <c r="G18" s="41" t="s"/>
      <c r="H18" s="42" t="s"/>
    </row>
    <row outlineLevel="0" r="19">
      <c r="A19" s="40" t="s">
        <v>45</v>
      </c>
      <c r="B19" s="41" t="s"/>
      <c r="C19" s="41" t="s"/>
      <c r="D19" s="41" t="s"/>
      <c r="E19" s="41" t="s"/>
      <c r="F19" s="41" t="s"/>
      <c r="G19" s="41" t="s"/>
      <c r="H19" s="42" t="s"/>
    </row>
    <row outlineLevel="0" r="20">
      <c r="A20" s="40" t="s">
        <v>46</v>
      </c>
      <c r="B20" s="41" t="s"/>
      <c r="C20" s="41" t="s"/>
      <c r="D20" s="41" t="s"/>
      <c r="E20" s="41" t="s"/>
      <c r="F20" s="41" t="s"/>
      <c r="G20" s="41" t="s"/>
      <c r="H20" s="42" t="s"/>
    </row>
    <row outlineLevel="0" r="21">
      <c r="A21" s="40" t="s">
        <v>47</v>
      </c>
      <c r="B21" s="41" t="s"/>
      <c r="C21" s="41" t="s"/>
      <c r="D21" s="41" t="s"/>
      <c r="E21" s="41" t="s"/>
      <c r="F21" s="41" t="s"/>
      <c r="G21" s="41" t="s"/>
      <c r="H21" s="42" t="s"/>
    </row>
    <row outlineLevel="0" r="22">
      <c r="A22" s="40" t="s">
        <v>48</v>
      </c>
      <c r="B22" s="41" t="s"/>
      <c r="C22" s="41" t="s"/>
      <c r="D22" s="41" t="s"/>
      <c r="E22" s="41" t="s"/>
      <c r="F22" s="41" t="s"/>
      <c r="G22" s="41" t="s"/>
      <c r="H22" s="42" t="s"/>
    </row>
    <row outlineLevel="0" r="23">
      <c r="A23" s="40" t="s">
        <v>49</v>
      </c>
      <c r="B23" s="41" t="s"/>
      <c r="C23" s="41" t="s"/>
      <c r="D23" s="41" t="s"/>
      <c r="E23" s="41" t="s"/>
      <c r="F23" s="41" t="s"/>
      <c r="G23" s="41" t="s"/>
      <c r="H23" s="42" t="s"/>
    </row>
    <row outlineLevel="0" r="24">
      <c r="A24" s="40" t="s">
        <v>50</v>
      </c>
      <c r="B24" s="41" t="s"/>
      <c r="C24" s="41" t="s"/>
      <c r="D24" s="41" t="s"/>
      <c r="E24" s="41" t="s"/>
      <c r="F24" s="41" t="s"/>
      <c r="G24" s="41" t="s"/>
      <c r="H24" s="42" t="s"/>
    </row>
    <row customHeight="true" ht="15.75" outlineLevel="0" r="25">
      <c r="A25" s="43" t="s">
        <v>51</v>
      </c>
      <c r="B25" s="44" t="s"/>
      <c r="C25" s="44" t="s"/>
      <c r="D25" s="44" t="s"/>
      <c r="E25" s="44" t="s"/>
      <c r="F25" s="44" t="s"/>
      <c r="G25" s="44" t="s"/>
      <c r="H25" s="45" t="s"/>
    </row>
    <row ht="55.2000007629395" outlineLevel="0" r="26">
      <c r="A26" s="46" t="s">
        <v>52</v>
      </c>
      <c r="B26" s="47" t="s">
        <v>53</v>
      </c>
      <c r="C26" s="47" t="s">
        <v>54</v>
      </c>
      <c r="D26" s="48" t="s">
        <v>55</v>
      </c>
      <c r="E26" s="48" t="s">
        <v>56</v>
      </c>
      <c r="F26" s="48" t="s">
        <v>57</v>
      </c>
      <c r="G26" s="48" t="s">
        <v>58</v>
      </c>
      <c r="H26" s="48" t="s">
        <v>59</v>
      </c>
    </row>
    <row ht="14.3999996185303" outlineLevel="0" r="27">
      <c r="A27" s="49" t="n">
        <v>1</v>
      </c>
      <c r="B27" s="50" t="s">
        <v>60</v>
      </c>
      <c r="C27" s="50" t="s">
        <v>61</v>
      </c>
      <c r="D27" s="51" t="s">
        <v>62</v>
      </c>
      <c r="E27" s="51" t="n">
        <v>2</v>
      </c>
      <c r="F27" s="51" t="e">
        <f aca="false" ca="false" dt2D="false" dtr="false" t="normal">'[1]ИЛ ОБЩИЙ ТЕСТ'!E121</f>
        <v>#GETTING_DATA</v>
      </c>
      <c r="G27" s="51" t="n">
        <v>2</v>
      </c>
      <c r="H27" s="52" t="n"/>
    </row>
    <row ht="26.3999996185303" outlineLevel="0" r="28">
      <c r="A28" s="49" t="n">
        <v>2</v>
      </c>
      <c r="B28" s="53" t="s">
        <v>63</v>
      </c>
      <c r="C28" s="50" t="s">
        <v>64</v>
      </c>
      <c r="D28" s="51" t="s">
        <v>65</v>
      </c>
      <c r="E28" s="51" t="n">
        <v>2</v>
      </c>
      <c r="F28" s="51" t="e">
        <f aca="false" ca="false" dt2D="false" dtr="false" t="normal">'[1]ИЛ ОБЩИЙ ТЕСТ'!E122</f>
        <v>#GETTING_DATA</v>
      </c>
      <c r="G28" s="51" t="n">
        <v>2</v>
      </c>
      <c r="H28" s="52" t="n"/>
    </row>
    <row customHeight="true" ht="99.75" outlineLevel="0" r="29">
      <c r="A29" s="49" t="n">
        <v>3</v>
      </c>
      <c r="B29" s="54" t="s">
        <v>66</v>
      </c>
      <c r="C29" s="55" t="s">
        <v>67</v>
      </c>
      <c r="D29" s="51" t="s">
        <v>65</v>
      </c>
      <c r="E29" s="51" t="n">
        <v>2</v>
      </c>
      <c r="F29" s="51" t="s">
        <v>68</v>
      </c>
      <c r="G29" s="51" t="n">
        <v>2</v>
      </c>
      <c r="H29" s="52" t="n"/>
    </row>
    <row ht="14.3999996185303" outlineLevel="0" r="30">
      <c r="A30" s="49" t="n">
        <v>4</v>
      </c>
      <c r="B30" s="56" t="s">
        <v>69</v>
      </c>
      <c r="C30" s="50" t="s">
        <v>70</v>
      </c>
      <c r="D30" s="51" t="s">
        <v>65</v>
      </c>
      <c r="E30" s="51" t="n">
        <v>6</v>
      </c>
      <c r="F30" s="51" t="s">
        <v>68</v>
      </c>
      <c r="G30" s="51" t="n">
        <v>6</v>
      </c>
      <c r="H30" s="52" t="n"/>
    </row>
    <row ht="26.3999996185303" outlineLevel="0" r="31">
      <c r="A31" s="49" t="n">
        <v>5</v>
      </c>
      <c r="B31" s="56" t="s">
        <v>71</v>
      </c>
      <c r="C31" s="50" t="s">
        <v>72</v>
      </c>
      <c r="D31" s="51" t="s">
        <v>65</v>
      </c>
      <c r="E31" s="51" t="n">
        <v>5</v>
      </c>
      <c r="F31" s="51" t="s">
        <v>68</v>
      </c>
      <c r="G31" s="51" t="n">
        <v>5</v>
      </c>
      <c r="H31" s="52" t="n"/>
    </row>
    <row ht="14.3999996185303" outlineLevel="0" r="32">
      <c r="A32" s="49" t="n">
        <v>6</v>
      </c>
      <c r="B32" s="56" t="s">
        <v>73</v>
      </c>
      <c r="C32" s="53" t="s">
        <v>74</v>
      </c>
      <c r="D32" s="51" t="s">
        <v>65</v>
      </c>
      <c r="E32" s="51" t="n">
        <v>1</v>
      </c>
      <c r="F32" s="51" t="s">
        <v>68</v>
      </c>
      <c r="G32" s="51" t="n">
        <v>1</v>
      </c>
      <c r="H32" s="52" t="n"/>
    </row>
    <row customHeight="true" ht="23.25" outlineLevel="0" r="33">
      <c r="A33" s="57" t="s">
        <v>75</v>
      </c>
      <c r="B33" s="58" t="s"/>
      <c r="C33" s="58" t="s"/>
      <c r="D33" s="58" t="s"/>
      <c r="E33" s="58" t="s"/>
      <c r="F33" s="58" t="s"/>
      <c r="G33" s="58" t="s"/>
      <c r="H33" s="59" t="s"/>
    </row>
    <row customHeight="true" ht="15.75" outlineLevel="0" r="34">
      <c r="A34" s="37" t="s">
        <v>43</v>
      </c>
      <c r="B34" s="38" t="s"/>
      <c r="C34" s="38" t="s"/>
      <c r="D34" s="38" t="s"/>
      <c r="E34" s="38" t="s"/>
      <c r="F34" s="38" t="s"/>
      <c r="G34" s="38" t="s"/>
      <c r="H34" s="39" t="s"/>
    </row>
    <row outlineLevel="0" r="35">
      <c r="A35" s="40" t="s">
        <v>76</v>
      </c>
      <c r="B35" s="41" t="s"/>
      <c r="C35" s="41" t="s"/>
      <c r="D35" s="41" t="s"/>
      <c r="E35" s="41" t="s"/>
      <c r="F35" s="41" t="s"/>
      <c r="G35" s="41" t="s"/>
      <c r="H35" s="42" t="s"/>
    </row>
    <row outlineLevel="0" r="36">
      <c r="A36" s="40" t="s">
        <v>77</v>
      </c>
      <c r="B36" s="41" t="s"/>
      <c r="C36" s="41" t="s"/>
      <c r="D36" s="41" t="s"/>
      <c r="E36" s="41" t="s"/>
      <c r="F36" s="41" t="s"/>
      <c r="G36" s="41" t="s"/>
      <c r="H36" s="42" t="s"/>
    </row>
    <row outlineLevel="0" r="37">
      <c r="A37" s="40" t="s">
        <v>46</v>
      </c>
      <c r="B37" s="41" t="s"/>
      <c r="C37" s="41" t="s"/>
      <c r="D37" s="41" t="s"/>
      <c r="E37" s="41" t="s"/>
      <c r="F37" s="41" t="s"/>
      <c r="G37" s="41" t="s"/>
      <c r="H37" s="42" t="s"/>
    </row>
    <row outlineLevel="0" r="38">
      <c r="A38" s="40" t="s">
        <v>47</v>
      </c>
      <c r="B38" s="41" t="s"/>
      <c r="C38" s="41" t="s"/>
      <c r="D38" s="41" t="s"/>
      <c r="E38" s="41" t="s"/>
      <c r="F38" s="41" t="s"/>
      <c r="G38" s="41" t="s"/>
      <c r="H38" s="42" t="s"/>
    </row>
    <row outlineLevel="0" r="39">
      <c r="A39" s="40" t="s">
        <v>78</v>
      </c>
      <c r="B39" s="41" t="s"/>
      <c r="C39" s="41" t="s"/>
      <c r="D39" s="41" t="s"/>
      <c r="E39" s="41" t="s"/>
      <c r="F39" s="41" t="s"/>
      <c r="G39" s="41" t="s"/>
      <c r="H39" s="42" t="s"/>
    </row>
    <row outlineLevel="0" r="40">
      <c r="A40" s="40" t="s">
        <v>49</v>
      </c>
      <c r="B40" s="41" t="s"/>
      <c r="C40" s="41" t="s"/>
      <c r="D40" s="41" t="s"/>
      <c r="E40" s="41" t="s"/>
      <c r="F40" s="41" t="s"/>
      <c r="G40" s="41" t="s"/>
      <c r="H40" s="42" t="s"/>
    </row>
    <row outlineLevel="0" r="41">
      <c r="A41" s="40" t="s">
        <v>79</v>
      </c>
      <c r="B41" s="41" t="s"/>
      <c r="C41" s="41" t="s"/>
      <c r="D41" s="41" t="s"/>
      <c r="E41" s="41" t="s"/>
      <c r="F41" s="41" t="s"/>
      <c r="G41" s="41" t="s"/>
      <c r="H41" s="42" t="s"/>
    </row>
    <row customHeight="true" ht="15.75" outlineLevel="0" r="42">
      <c r="A42" s="43" t="s">
        <v>51</v>
      </c>
      <c r="B42" s="44" t="s"/>
      <c r="C42" s="44" t="s"/>
      <c r="D42" s="44" t="s"/>
      <c r="E42" s="44" t="s"/>
      <c r="F42" s="44" t="s"/>
      <c r="G42" s="44" t="s"/>
      <c r="H42" s="45" t="s"/>
    </row>
    <row ht="55.2000007629395" outlineLevel="0" r="43">
      <c r="A43" s="60" t="s">
        <v>52</v>
      </c>
      <c r="B43" s="60" t="s">
        <v>53</v>
      </c>
      <c r="C43" s="47" t="s">
        <v>54</v>
      </c>
      <c r="D43" s="60" t="s">
        <v>55</v>
      </c>
      <c r="E43" s="61" t="s">
        <v>56</v>
      </c>
      <c r="F43" s="61" t="s">
        <v>57</v>
      </c>
      <c r="G43" s="61" t="s">
        <v>58</v>
      </c>
      <c r="H43" s="60" t="s">
        <v>59</v>
      </c>
    </row>
    <row ht="26.3999996185303" outlineLevel="0" r="44">
      <c r="A44" s="62" t="n">
        <v>1</v>
      </c>
      <c r="B44" s="63" t="s">
        <v>80</v>
      </c>
      <c r="C44" s="63" t="s">
        <v>81</v>
      </c>
      <c r="D44" s="64" t="s">
        <v>82</v>
      </c>
      <c r="E44" s="65" t="n">
        <v>1</v>
      </c>
      <c r="F44" s="65" t="s">
        <v>83</v>
      </c>
      <c r="G44" s="65" t="n">
        <v>1</v>
      </c>
      <c r="H44" s="66" t="n"/>
    </row>
    <row ht="26.3999996185303" outlineLevel="0" r="45">
      <c r="A45" s="62" t="n">
        <v>2</v>
      </c>
      <c r="B45" s="63" t="s">
        <v>84</v>
      </c>
      <c r="C45" s="63" t="s">
        <v>85</v>
      </c>
      <c r="D45" s="64" t="s">
        <v>82</v>
      </c>
      <c r="E45" s="65" t="n">
        <v>5</v>
      </c>
      <c r="F45" s="65" t="s">
        <v>86</v>
      </c>
      <c r="G45" s="65" t="n">
        <v>5</v>
      </c>
      <c r="H45" s="66" t="n"/>
    </row>
    <row ht="26.3999996185303" outlineLevel="0" r="46">
      <c r="A46" s="62" t="n">
        <v>3</v>
      </c>
      <c r="B46" s="63" t="s">
        <v>87</v>
      </c>
      <c r="C46" s="63" t="s">
        <v>88</v>
      </c>
      <c r="D46" s="67" t="s">
        <v>82</v>
      </c>
      <c r="E46" s="65" t="n">
        <v>2</v>
      </c>
      <c r="F46" s="65" t="s">
        <v>68</v>
      </c>
      <c r="G46" s="65" t="n">
        <v>2</v>
      </c>
      <c r="H46" s="66" t="n"/>
    </row>
    <row ht="14.3999996185303" outlineLevel="0" r="47">
      <c r="A47" s="62" t="n">
        <v>4</v>
      </c>
      <c r="B47" s="63" t="s">
        <v>89</v>
      </c>
      <c r="C47" s="63" t="s">
        <v>90</v>
      </c>
      <c r="D47" s="68" t="s">
        <v>62</v>
      </c>
      <c r="E47" s="65" t="n">
        <v>1</v>
      </c>
      <c r="F47" s="65" t="s">
        <v>83</v>
      </c>
      <c r="G47" s="65" t="n">
        <v>1</v>
      </c>
      <c r="H47" s="69" t="n"/>
    </row>
    <row ht="14.3999996185303" outlineLevel="0" r="48">
      <c r="A48" s="62" t="n">
        <v>5</v>
      </c>
      <c r="B48" s="63" t="s">
        <v>91</v>
      </c>
      <c r="C48" s="70" t="s">
        <v>92</v>
      </c>
      <c r="D48" s="68" t="s">
        <v>62</v>
      </c>
      <c r="E48" s="65" t="n">
        <v>1</v>
      </c>
      <c r="F48" s="65" t="s">
        <v>83</v>
      </c>
      <c r="G48" s="65" t="n">
        <v>1</v>
      </c>
      <c r="H48" s="69" t="n"/>
    </row>
    <row customHeight="true" ht="23.25" outlineLevel="0" r="49">
      <c r="A49" s="57" t="s">
        <v>93</v>
      </c>
      <c r="B49" s="58" t="s"/>
      <c r="C49" s="58" t="s"/>
      <c r="D49" s="58" t="s"/>
      <c r="E49" s="58" t="s"/>
      <c r="F49" s="58" t="s"/>
      <c r="G49" s="58" t="s"/>
      <c r="H49" s="59" t="s"/>
    </row>
    <row customHeight="true" ht="15.75" outlineLevel="0" r="50">
      <c r="A50" s="37" t="s">
        <v>43</v>
      </c>
      <c r="B50" s="38" t="s"/>
      <c r="C50" s="38" t="s"/>
      <c r="D50" s="38" t="s"/>
      <c r="E50" s="38" t="s"/>
      <c r="F50" s="38" t="s"/>
      <c r="G50" s="38" t="s"/>
      <c r="H50" s="39" t="s"/>
    </row>
    <row outlineLevel="0" r="51">
      <c r="A51" s="40" t="s">
        <v>94</v>
      </c>
      <c r="B51" s="41" t="s"/>
      <c r="C51" s="41" t="s"/>
      <c r="D51" s="41" t="s"/>
      <c r="E51" s="41" t="s"/>
      <c r="F51" s="41" t="s"/>
      <c r="G51" s="41" t="s"/>
      <c r="H51" s="42" t="s"/>
    </row>
    <row outlineLevel="0" r="52">
      <c r="A52" s="40" t="s">
        <v>95</v>
      </c>
      <c r="B52" s="41" t="s"/>
      <c r="C52" s="41" t="s"/>
      <c r="D52" s="41" t="s"/>
      <c r="E52" s="41" t="s"/>
      <c r="F52" s="41" t="s"/>
      <c r="G52" s="41" t="s"/>
      <c r="H52" s="42" t="s"/>
    </row>
    <row outlineLevel="0" r="53">
      <c r="A53" s="40" t="s">
        <v>46</v>
      </c>
      <c r="B53" s="41" t="s"/>
      <c r="C53" s="41" t="s"/>
      <c r="D53" s="41" t="s"/>
      <c r="E53" s="41" t="s"/>
      <c r="F53" s="41" t="s"/>
      <c r="G53" s="41" t="s"/>
      <c r="H53" s="42" t="s"/>
    </row>
    <row outlineLevel="0" r="54">
      <c r="A54" s="40" t="s">
        <v>96</v>
      </c>
      <c r="B54" s="41" t="s"/>
      <c r="C54" s="41" t="s"/>
      <c r="D54" s="41" t="s"/>
      <c r="E54" s="41" t="s"/>
      <c r="F54" s="41" t="s"/>
      <c r="G54" s="41" t="s"/>
      <c r="H54" s="42" t="s"/>
    </row>
    <row outlineLevel="0" r="55">
      <c r="A55" s="40" t="s">
        <v>78</v>
      </c>
      <c r="B55" s="41" t="s"/>
      <c r="C55" s="41" t="s"/>
      <c r="D55" s="41" t="s"/>
      <c r="E55" s="41" t="s"/>
      <c r="F55" s="41" t="s"/>
      <c r="G55" s="41" t="s"/>
      <c r="H55" s="42" t="s"/>
    </row>
    <row outlineLevel="0" r="56">
      <c r="A56" s="40" t="s">
        <v>97</v>
      </c>
      <c r="B56" s="41" t="s"/>
      <c r="C56" s="41" t="s"/>
      <c r="D56" s="41" t="s"/>
      <c r="E56" s="41" t="s"/>
      <c r="F56" s="41" t="s"/>
      <c r="G56" s="41" t="s"/>
      <c r="H56" s="42" t="s"/>
    </row>
    <row outlineLevel="0" r="57">
      <c r="A57" s="40" t="s">
        <v>79</v>
      </c>
      <c r="B57" s="41" t="s"/>
      <c r="C57" s="41" t="s"/>
      <c r="D57" s="41" t="s"/>
      <c r="E57" s="41" t="s"/>
      <c r="F57" s="41" t="s"/>
      <c r="G57" s="41" t="s"/>
      <c r="H57" s="42" t="s"/>
    </row>
    <row customHeight="true" ht="15.75" outlineLevel="0" r="58">
      <c r="A58" s="43" t="s">
        <v>51</v>
      </c>
      <c r="B58" s="44" t="s"/>
      <c r="C58" s="44" t="s"/>
      <c r="D58" s="44" t="s"/>
      <c r="E58" s="44" t="s"/>
      <c r="F58" s="44" t="s"/>
      <c r="G58" s="44" t="s"/>
      <c r="H58" s="45" t="s"/>
    </row>
    <row ht="55.2000007629395" outlineLevel="0" r="59">
      <c r="A59" s="71" t="s">
        <v>52</v>
      </c>
      <c r="B59" s="60" t="s">
        <v>53</v>
      </c>
      <c r="C59" s="47" t="s">
        <v>54</v>
      </c>
      <c r="D59" s="61" t="s">
        <v>55</v>
      </c>
      <c r="E59" s="61" t="s">
        <v>56</v>
      </c>
      <c r="F59" s="61" t="s">
        <v>57</v>
      </c>
      <c r="G59" s="61" t="s">
        <v>58</v>
      </c>
      <c r="H59" s="60" t="s">
        <v>59</v>
      </c>
    </row>
    <row ht="39.5999984741211" outlineLevel="0" r="60">
      <c r="A60" s="72" t="n">
        <v>1</v>
      </c>
      <c r="B60" s="70" t="s">
        <v>80</v>
      </c>
      <c r="C60" s="73" t="s">
        <v>98</v>
      </c>
      <c r="D60" s="65" t="s">
        <v>82</v>
      </c>
      <c r="E60" s="68" t="n">
        <v>6</v>
      </c>
      <c r="F60" s="68" t="s">
        <v>68</v>
      </c>
      <c r="G60" s="68" t="n">
        <v>6</v>
      </c>
      <c r="H60" s="66" t="n"/>
    </row>
    <row ht="14.3999996185303" outlineLevel="0" r="61">
      <c r="A61" s="72" t="n">
        <v>2</v>
      </c>
      <c r="B61" s="70" t="s">
        <v>99</v>
      </c>
      <c r="C61" s="73" t="s">
        <v>100</v>
      </c>
      <c r="D61" s="65" t="s">
        <v>82</v>
      </c>
      <c r="E61" s="68" t="n">
        <v>1</v>
      </c>
      <c r="F61" s="68" t="s">
        <v>68</v>
      </c>
      <c r="G61" s="68" t="n">
        <v>1</v>
      </c>
      <c r="H61" s="66" t="n"/>
    </row>
    <row ht="14.3999996185303" outlineLevel="0" r="62">
      <c r="A62" s="72" t="n">
        <v>3</v>
      </c>
      <c r="B62" s="70" t="s">
        <v>84</v>
      </c>
      <c r="C62" s="73" t="s">
        <v>101</v>
      </c>
      <c r="D62" s="65" t="s">
        <v>82</v>
      </c>
      <c r="E62" s="68" t="n">
        <v>13</v>
      </c>
      <c r="F62" s="68" t="s">
        <v>68</v>
      </c>
      <c r="G62" s="68" t="n">
        <v>13</v>
      </c>
      <c r="H62" s="66" t="n"/>
    </row>
    <row ht="14.3999996185303" outlineLevel="0" r="63">
      <c r="A63" s="72" t="n">
        <v>4</v>
      </c>
      <c r="B63" s="70" t="s">
        <v>89</v>
      </c>
      <c r="C63" s="73" t="s">
        <v>102</v>
      </c>
      <c r="D63" s="68" t="s">
        <v>62</v>
      </c>
      <c r="E63" s="68" t="n">
        <v>2</v>
      </c>
      <c r="F63" s="68" t="s">
        <v>68</v>
      </c>
      <c r="G63" s="68" t="n">
        <v>2</v>
      </c>
      <c r="H63" s="66" t="n"/>
    </row>
    <row ht="14.3999996185303" outlineLevel="0" r="64">
      <c r="A64" s="72" t="n">
        <v>5</v>
      </c>
      <c r="B64" s="54" t="s">
        <v>91</v>
      </c>
      <c r="C64" s="73" t="s">
        <v>103</v>
      </c>
      <c r="D64" s="68" t="s">
        <v>62</v>
      </c>
      <c r="E64" s="68" t="n">
        <v>2</v>
      </c>
      <c r="F64" s="68" t="s">
        <v>68</v>
      </c>
      <c r="G64" s="68" t="n">
        <f aca="false" ca="false" dt2D="false" dtr="false" t="normal">E64</f>
        <v>2</v>
      </c>
      <c r="H64" s="66" t="n"/>
    </row>
    <row ht="52.7999992370605" outlineLevel="0" r="65">
      <c r="A65" s="72" t="n">
        <v>6</v>
      </c>
      <c r="B65" s="63" t="s">
        <v>104</v>
      </c>
      <c r="C65" s="74" t="s">
        <v>105</v>
      </c>
      <c r="D65" s="65" t="s">
        <v>82</v>
      </c>
      <c r="E65" s="68" t="n">
        <v>1</v>
      </c>
      <c r="F65" s="68" t="s">
        <v>68</v>
      </c>
      <c r="G65" s="68" t="n">
        <f aca="false" ca="false" dt2D="false" dtr="false" t="normal">E65</f>
        <v>1</v>
      </c>
      <c r="H65" s="66" t="n"/>
    </row>
    <row ht="132" outlineLevel="0" r="66">
      <c r="A66" s="72" t="n">
        <v>7</v>
      </c>
      <c r="B66" s="70" t="s">
        <v>106</v>
      </c>
      <c r="C66" s="75" t="s">
        <v>107</v>
      </c>
      <c r="D66" s="68" t="s">
        <v>108</v>
      </c>
      <c r="E66" s="68" t="n">
        <v>2</v>
      </c>
      <c r="F66" s="68" t="s">
        <v>68</v>
      </c>
      <c r="G66" s="68" t="n">
        <f aca="false" ca="false" dt2D="false" dtr="false" t="normal">E66</f>
        <v>2</v>
      </c>
      <c r="H66" s="66" t="n"/>
    </row>
    <row ht="26.3999996185303" outlineLevel="0" r="67">
      <c r="A67" s="72" t="n">
        <v>8</v>
      </c>
      <c r="B67" s="56" t="s">
        <v>109</v>
      </c>
      <c r="C67" s="73" t="s">
        <v>110</v>
      </c>
      <c r="D67" s="68" t="s">
        <v>108</v>
      </c>
      <c r="E67" s="68" t="n">
        <v>2</v>
      </c>
      <c r="F67" s="68" t="s">
        <v>68</v>
      </c>
      <c r="G67" s="68" t="n">
        <f aca="false" ca="false" dt2D="false" dtr="false" t="normal">E67</f>
        <v>2</v>
      </c>
      <c r="H67" s="66" t="n"/>
    </row>
    <row customFormat="true" ht="26.3999996185303" outlineLevel="0" r="68" s="10">
      <c r="A68" s="72" t="n">
        <v>9</v>
      </c>
      <c r="B68" s="63" t="s">
        <v>111</v>
      </c>
      <c r="C68" s="70" t="s">
        <v>110</v>
      </c>
      <c r="D68" s="68" t="s">
        <v>62</v>
      </c>
      <c r="E68" s="68" t="n">
        <v>2</v>
      </c>
      <c r="F68" s="68" t="s">
        <v>68</v>
      </c>
      <c r="G68" s="68" t="n">
        <f aca="false" ca="false" dt2D="false" dtr="false" t="normal">E68</f>
        <v>2</v>
      </c>
      <c r="H68" s="66" t="n"/>
    </row>
    <row customFormat="true" ht="26.3999996185303" outlineLevel="0" r="69" s="10">
      <c r="A69" s="72" t="n">
        <v>10</v>
      </c>
      <c r="B69" s="56" t="s">
        <v>112</v>
      </c>
      <c r="C69" s="76" t="s">
        <v>113</v>
      </c>
      <c r="D69" s="68" t="s">
        <v>62</v>
      </c>
      <c r="E69" s="68" t="n">
        <v>2</v>
      </c>
      <c r="F69" s="68" t="s">
        <v>68</v>
      </c>
      <c r="G69" s="68" t="n">
        <f aca="false" ca="false" dt2D="false" dtr="false" t="normal">E69</f>
        <v>2</v>
      </c>
      <c r="H69" s="66" t="n"/>
    </row>
    <row customFormat="true" ht="39.5999984741211" outlineLevel="0" r="70" s="10">
      <c r="A70" s="72" t="n">
        <v>11</v>
      </c>
      <c r="B70" s="54" t="s">
        <v>114</v>
      </c>
      <c r="C70" s="75" t="s">
        <v>115</v>
      </c>
      <c r="D70" s="68" t="s">
        <v>108</v>
      </c>
      <c r="E70" s="68" t="n">
        <v>1</v>
      </c>
      <c r="F70" s="68" t="s">
        <v>68</v>
      </c>
      <c r="G70" s="68" t="n">
        <f aca="false" ca="false" dt2D="false" dtr="false" t="normal">E70</f>
        <v>1</v>
      </c>
      <c r="H70" s="66" t="n"/>
    </row>
    <row customFormat="true" customHeight="true" ht="126.75" outlineLevel="0" r="71" s="10">
      <c r="A71" s="72" t="n">
        <v>12</v>
      </c>
      <c r="B71" s="77" t="s">
        <v>116</v>
      </c>
      <c r="C71" s="78" t="s">
        <v>117</v>
      </c>
      <c r="D71" s="68" t="s">
        <v>118</v>
      </c>
      <c r="E71" s="68" t="n">
        <v>2</v>
      </c>
      <c r="F71" s="68" t="s">
        <v>68</v>
      </c>
      <c r="G71" s="68" t="n">
        <f aca="false" ca="false" dt2D="false" dtr="false" t="normal">E71</f>
        <v>2</v>
      </c>
      <c r="H71" s="66" t="n"/>
    </row>
    <row customFormat="true" ht="356.399993896484" outlineLevel="0" r="72" s="10">
      <c r="A72" s="72" t="n">
        <v>13</v>
      </c>
      <c r="B72" s="77" t="s">
        <v>119</v>
      </c>
      <c r="C72" s="78" t="s">
        <v>120</v>
      </c>
      <c r="D72" s="68" t="s">
        <v>118</v>
      </c>
      <c r="E72" s="68" t="n">
        <v>2</v>
      </c>
      <c r="F72" s="68" t="s">
        <v>68</v>
      </c>
      <c r="G72" s="68" t="n">
        <f aca="false" ca="false" dt2D="false" dtr="false" t="normal">E72</f>
        <v>2</v>
      </c>
      <c r="H72" s="66" t="n"/>
    </row>
    <row customFormat="true" ht="14.3999996185303" outlineLevel="0" r="73" s="10">
      <c r="A73" s="72" t="n">
        <v>14</v>
      </c>
      <c r="B73" s="77" t="s">
        <v>121</v>
      </c>
      <c r="C73" s="78" t="s">
        <v>122</v>
      </c>
      <c r="D73" s="68" t="s">
        <v>118</v>
      </c>
      <c r="E73" s="68" t="n">
        <v>2</v>
      </c>
      <c r="F73" s="68" t="s">
        <v>68</v>
      </c>
      <c r="G73" s="68" t="n">
        <f aca="false" ca="false" dt2D="false" dtr="false" t="normal">E73</f>
        <v>2</v>
      </c>
      <c r="H73" s="66" t="n"/>
    </row>
    <row customFormat="true" ht="184.800003051758" outlineLevel="0" r="74" s="10">
      <c r="A74" s="72" t="n">
        <v>15</v>
      </c>
      <c r="B74" s="77" t="s">
        <v>123</v>
      </c>
      <c r="C74" s="78" t="s">
        <v>124</v>
      </c>
      <c r="D74" s="68" t="s">
        <v>118</v>
      </c>
      <c r="E74" s="68" t="n">
        <v>2</v>
      </c>
      <c r="F74" s="68" t="s">
        <v>125</v>
      </c>
      <c r="G74" s="68" t="n">
        <f aca="false" ca="false" dt2D="false" dtr="false" t="normal">E74</f>
        <v>2</v>
      </c>
      <c r="H74" s="66" t="n"/>
    </row>
    <row customFormat="true" ht="105.599998474121" outlineLevel="0" r="75" s="10">
      <c r="A75" s="72" t="n">
        <v>16</v>
      </c>
      <c r="B75" s="77" t="s">
        <v>126</v>
      </c>
      <c r="C75" s="78" t="s">
        <v>127</v>
      </c>
      <c r="D75" s="68" t="s">
        <v>118</v>
      </c>
      <c r="E75" s="68" t="n">
        <v>2</v>
      </c>
      <c r="F75" s="68" t="s">
        <v>68</v>
      </c>
      <c r="G75" s="68" t="n">
        <f aca="false" ca="false" dt2D="false" dtr="false" t="normal">E75</f>
        <v>2</v>
      </c>
      <c r="H75" s="66" t="n"/>
    </row>
    <row customFormat="true" customHeight="true" ht="318" outlineLevel="0" r="76" s="10">
      <c r="A76" s="72" t="n">
        <v>17</v>
      </c>
      <c r="B76" s="77" t="s">
        <v>128</v>
      </c>
      <c r="C76" s="78" t="s">
        <v>129</v>
      </c>
      <c r="D76" s="68" t="s">
        <v>118</v>
      </c>
      <c r="E76" s="68" t="n">
        <v>2</v>
      </c>
      <c r="F76" s="68" t="s">
        <v>68</v>
      </c>
      <c r="G76" s="68" t="n">
        <f aca="false" ca="false" dt2D="false" dtr="false" t="normal">E76</f>
        <v>2</v>
      </c>
      <c r="H76" s="66" t="n"/>
    </row>
    <row customFormat="true" customHeight="true" ht="153" outlineLevel="0" r="77" s="10">
      <c r="A77" s="72" t="n">
        <v>18</v>
      </c>
      <c r="B77" s="77" t="s">
        <v>130</v>
      </c>
      <c r="C77" s="78" t="s">
        <v>131</v>
      </c>
      <c r="D77" s="68" t="s">
        <v>118</v>
      </c>
      <c r="E77" s="68" t="n">
        <v>2</v>
      </c>
      <c r="F77" s="68" t="s">
        <v>125</v>
      </c>
      <c r="G77" s="68" t="n">
        <f aca="false" ca="false" dt2D="false" dtr="false" t="normal">E77</f>
        <v>2</v>
      </c>
      <c r="H77" s="66" t="n"/>
    </row>
    <row customFormat="true" customHeight="true" ht="139.5" outlineLevel="0" r="78" s="10">
      <c r="A78" s="72" t="n">
        <v>19</v>
      </c>
      <c r="B78" s="79" t="s">
        <v>132</v>
      </c>
      <c r="C78" s="78" t="s">
        <v>133</v>
      </c>
      <c r="D78" s="68" t="s">
        <v>118</v>
      </c>
      <c r="E78" s="68" t="n">
        <v>2</v>
      </c>
      <c r="F78" s="68" t="s">
        <v>68</v>
      </c>
      <c r="G78" s="68" t="n">
        <f aca="false" ca="false" dt2D="false" dtr="false" t="normal">E78</f>
        <v>2</v>
      </c>
      <c r="H78" s="66" t="n"/>
    </row>
    <row customFormat="true" ht="14.3999996185303" outlineLevel="0" r="79" s="10">
      <c r="A79" s="72" t="n">
        <v>20</v>
      </c>
      <c r="B79" s="80" t="s">
        <v>134</v>
      </c>
      <c r="C79" s="78" t="s">
        <v>135</v>
      </c>
      <c r="D79" s="68" t="s">
        <v>118</v>
      </c>
      <c r="E79" s="68" t="n">
        <v>2</v>
      </c>
      <c r="F79" s="68" t="s">
        <v>68</v>
      </c>
      <c r="G79" s="68" t="n">
        <f aca="false" ca="false" dt2D="false" dtr="false" t="normal">E79</f>
        <v>2</v>
      </c>
      <c r="H79" s="66" t="n"/>
    </row>
    <row customFormat="true" ht="118.800003051758" outlineLevel="0" r="80" s="10">
      <c r="A80" s="72" t="n">
        <v>21</v>
      </c>
      <c r="B80" s="81" t="s">
        <v>136</v>
      </c>
      <c r="C80" s="82" t="s">
        <v>137</v>
      </c>
      <c r="D80" s="68" t="s">
        <v>62</v>
      </c>
      <c r="E80" s="68" t="n">
        <v>1</v>
      </c>
      <c r="F80" s="68" t="s">
        <v>68</v>
      </c>
      <c r="G80" s="68" t="n">
        <v>1</v>
      </c>
      <c r="H80" s="66" t="n"/>
    </row>
    <row customFormat="true" ht="118.800003051758" outlineLevel="0" r="81" s="10">
      <c r="A81" s="72" t="n">
        <v>22</v>
      </c>
      <c r="B81" s="81" t="s">
        <v>138</v>
      </c>
      <c r="C81" s="82" t="s">
        <v>139</v>
      </c>
      <c r="D81" s="51" t="s">
        <v>62</v>
      </c>
      <c r="E81" s="68" t="n">
        <v>1</v>
      </c>
      <c r="F81" s="68" t="s">
        <v>68</v>
      </c>
      <c r="G81" s="68" t="n">
        <v>1</v>
      </c>
      <c r="H81" s="66" t="n"/>
    </row>
    <row customFormat="true" ht="14.3999996185303" outlineLevel="0" r="82" s="10">
      <c r="A82" s="72" t="n">
        <v>23</v>
      </c>
      <c r="B82" s="83" t="s">
        <v>140</v>
      </c>
      <c r="C82" s="83" t="s">
        <v>141</v>
      </c>
      <c r="D82" s="84" t="s">
        <v>142</v>
      </c>
      <c r="E82" s="85" t="n">
        <v>10</v>
      </c>
      <c r="F82" s="68" t="s">
        <v>68</v>
      </c>
      <c r="G82" s="85" t="n">
        <v>10</v>
      </c>
      <c r="H82" s="83" t="n"/>
    </row>
    <row customHeight="true" ht="25.2000007629395" outlineLevel="0" r="83">
      <c r="A83" s="72" t="n">
        <v>24</v>
      </c>
      <c r="B83" s="83" t="s">
        <v>143</v>
      </c>
      <c r="C83" s="83" t="s">
        <v>144</v>
      </c>
      <c r="D83" s="84" t="s">
        <v>142</v>
      </c>
      <c r="E83" s="86" t="n">
        <v>10</v>
      </c>
      <c r="F83" s="87" t="s">
        <v>68</v>
      </c>
      <c r="G83" s="86" t="n">
        <v>10</v>
      </c>
      <c r="H83" s="88" t="n"/>
    </row>
    <row customHeight="true" ht="15.75" outlineLevel="0" r="84">
      <c r="A84" s="57" t="s">
        <v>145</v>
      </c>
      <c r="B84" s="58" t="s"/>
      <c r="C84" s="58" t="s"/>
      <c r="D84" s="58" t="s"/>
      <c r="E84" s="58" t="s"/>
      <c r="F84" s="58" t="s"/>
      <c r="G84" s="58" t="s"/>
      <c r="H84" s="59" t="s"/>
    </row>
    <row ht="55.2000007629395" outlineLevel="0" r="85">
      <c r="A85" s="71" t="s">
        <v>52</v>
      </c>
      <c r="B85" s="60" t="s">
        <v>53</v>
      </c>
      <c r="C85" s="60" t="s">
        <v>54</v>
      </c>
      <c r="D85" s="60" t="s">
        <v>55</v>
      </c>
      <c r="E85" s="60" t="s">
        <v>56</v>
      </c>
      <c r="F85" s="60" t="s">
        <v>57</v>
      </c>
      <c r="G85" s="60" t="s">
        <v>58</v>
      </c>
      <c r="H85" s="60" t="s">
        <v>59</v>
      </c>
    </row>
    <row customHeight="true" ht="18.75" outlineLevel="0" r="86">
      <c r="A86" s="89" t="n">
        <v>1</v>
      </c>
      <c r="B86" s="90" t="s">
        <v>146</v>
      </c>
      <c r="C86" s="75" t="s">
        <v>147</v>
      </c>
      <c r="D86" s="91" t="s">
        <v>148</v>
      </c>
      <c r="E86" s="92" t="n">
        <v>1</v>
      </c>
      <c r="F86" s="92" t="s">
        <v>68</v>
      </c>
      <c r="G86" s="93" t="n">
        <f aca="false" ca="false" dt2D="false" dtr="false" t="normal">E86</f>
        <v>1</v>
      </c>
      <c r="H86" s="52" t="n"/>
    </row>
    <row ht="26.3999996185303" outlineLevel="0" r="87">
      <c r="A87" s="94" t="n">
        <v>2</v>
      </c>
      <c r="B87" s="95" t="s">
        <v>149</v>
      </c>
      <c r="C87" s="70" t="s">
        <v>110</v>
      </c>
      <c r="D87" s="91" t="s">
        <v>148</v>
      </c>
      <c r="E87" s="93" t="n">
        <v>1</v>
      </c>
      <c r="F87" s="93" t="s">
        <v>68</v>
      </c>
      <c r="G87" s="93" t="n">
        <f aca="false" ca="false" dt2D="false" dtr="false" t="normal">E87</f>
        <v>1</v>
      </c>
      <c r="H87" s="52" t="n"/>
    </row>
    <row outlineLevel="0" r="88">
      <c r="A88" s="94" t="n">
        <v>3</v>
      </c>
      <c r="B88" s="54" t="s">
        <v>66</v>
      </c>
      <c r="C88" s="55" t="s">
        <v>67</v>
      </c>
      <c r="D88" s="91" t="s">
        <v>148</v>
      </c>
      <c r="E88" s="93" t="n">
        <v>1</v>
      </c>
      <c r="F88" s="93" t="s">
        <v>68</v>
      </c>
      <c r="G88" s="93" t="n">
        <f aca="false" ca="false" dt2D="false" dtr="false" t="normal">E88</f>
        <v>1</v>
      </c>
      <c r="H88" s="52" t="n"/>
    </row>
    <row ht="21.6000003814697" outlineLevel="0" r="89">
      <c r="A89" s="57" t="s">
        <v>150</v>
      </c>
      <c r="B89" s="58" t="s"/>
      <c r="C89" s="58" t="s"/>
      <c r="D89" s="58" t="s"/>
      <c r="E89" s="58" t="s"/>
      <c r="F89" s="58" t="s"/>
      <c r="G89" s="58" t="s"/>
      <c r="H89" s="59" t="s"/>
    </row>
    <row ht="14.3999996185303" outlineLevel="0" r="90">
      <c r="A90" s="37" t="s">
        <v>43</v>
      </c>
      <c r="B90" s="38" t="s"/>
      <c r="C90" s="38" t="s"/>
      <c r="D90" s="38" t="s"/>
      <c r="E90" s="38" t="s"/>
      <c r="F90" s="38" t="s"/>
      <c r="G90" s="38" t="s"/>
      <c r="H90" s="39" t="s"/>
    </row>
    <row outlineLevel="0" r="91">
      <c r="A91" s="40" t="s">
        <v>151</v>
      </c>
      <c r="B91" s="41" t="s"/>
      <c r="C91" s="41" t="s"/>
      <c r="D91" s="41" t="s"/>
      <c r="E91" s="41" t="s"/>
      <c r="F91" s="41" t="s"/>
      <c r="G91" s="41" t="s"/>
      <c r="H91" s="42" t="s"/>
    </row>
    <row outlineLevel="0" r="92">
      <c r="A92" s="40" t="s">
        <v>45</v>
      </c>
      <c r="B92" s="41" t="s"/>
      <c r="C92" s="41" t="s"/>
      <c r="D92" s="41" t="s"/>
      <c r="E92" s="41" t="s"/>
      <c r="F92" s="41" t="s"/>
      <c r="G92" s="41" t="s"/>
      <c r="H92" s="42" t="s"/>
    </row>
    <row outlineLevel="0" r="93">
      <c r="A93" s="40" t="s">
        <v>46</v>
      </c>
      <c r="B93" s="41" t="s"/>
      <c r="C93" s="41" t="s"/>
      <c r="D93" s="41" t="s"/>
      <c r="E93" s="41" t="s"/>
      <c r="F93" s="41" t="s"/>
      <c r="G93" s="41" t="s"/>
      <c r="H93" s="42" t="s"/>
    </row>
    <row outlineLevel="0" r="94">
      <c r="A94" s="40" t="s">
        <v>96</v>
      </c>
      <c r="B94" s="41" t="s"/>
      <c r="C94" s="41" t="s"/>
      <c r="D94" s="41" t="s"/>
      <c r="E94" s="41" t="s"/>
      <c r="F94" s="41" t="s"/>
      <c r="G94" s="41" t="s"/>
      <c r="H94" s="42" t="s"/>
    </row>
    <row outlineLevel="0" r="95">
      <c r="A95" s="40" t="s">
        <v>48</v>
      </c>
      <c r="B95" s="41" t="s"/>
      <c r="C95" s="41" t="s"/>
      <c r="D95" s="41" t="s"/>
      <c r="E95" s="41" t="s"/>
      <c r="F95" s="41" t="s"/>
      <c r="G95" s="41" t="s"/>
      <c r="H95" s="42" t="s"/>
    </row>
    <row outlineLevel="0" r="96">
      <c r="A96" s="40" t="s">
        <v>49</v>
      </c>
      <c r="B96" s="41" t="s"/>
      <c r="C96" s="41" t="s"/>
      <c r="D96" s="41" t="s"/>
      <c r="E96" s="41" t="s"/>
      <c r="F96" s="41" t="s"/>
      <c r="G96" s="41" t="s"/>
      <c r="H96" s="42" t="s"/>
    </row>
    <row outlineLevel="0" r="97">
      <c r="A97" s="40" t="s">
        <v>79</v>
      </c>
      <c r="B97" s="41" t="s"/>
      <c r="C97" s="41" t="s"/>
      <c r="D97" s="41" t="s"/>
      <c r="E97" s="41" t="s"/>
      <c r="F97" s="41" t="s"/>
      <c r="G97" s="41" t="s"/>
      <c r="H97" s="42" t="s"/>
    </row>
    <row customHeight="true" ht="15.75" outlineLevel="0" r="98">
      <c r="A98" s="43" t="s">
        <v>51</v>
      </c>
      <c r="B98" s="44" t="s"/>
      <c r="C98" s="44" t="s"/>
      <c r="D98" s="44" t="s"/>
      <c r="E98" s="44" t="s"/>
      <c r="F98" s="44" t="s"/>
      <c r="G98" s="44" t="s"/>
      <c r="H98" s="45" t="s"/>
    </row>
    <row ht="55.2000007629395" outlineLevel="0" r="99">
      <c r="A99" s="46" t="s">
        <v>52</v>
      </c>
      <c r="B99" s="47" t="s">
        <v>53</v>
      </c>
      <c r="C99" s="47" t="s">
        <v>54</v>
      </c>
      <c r="D99" s="48" t="s">
        <v>55</v>
      </c>
      <c r="E99" s="48" t="s">
        <v>56</v>
      </c>
      <c r="F99" s="48" t="s">
        <v>57</v>
      </c>
      <c r="G99" s="48" t="s">
        <v>58</v>
      </c>
      <c r="H99" s="48" t="s">
        <v>59</v>
      </c>
    </row>
    <row ht="14.3999996185303" outlineLevel="0" r="100">
      <c r="A100" s="49" t="n">
        <v>1</v>
      </c>
      <c r="B100" s="50" t="s">
        <v>152</v>
      </c>
      <c r="C100" s="96" t="s">
        <v>153</v>
      </c>
      <c r="D100" s="51" t="s">
        <v>62</v>
      </c>
      <c r="E100" s="51" t="n">
        <v>1</v>
      </c>
      <c r="F100" s="68" t="s">
        <v>68</v>
      </c>
      <c r="G100" s="51" t="n">
        <v>1</v>
      </c>
      <c r="H100" s="52" t="n"/>
    </row>
    <row ht="26.3999996185303" outlineLevel="0" r="101">
      <c r="A101" s="49" t="n">
        <v>2</v>
      </c>
      <c r="B101" s="53" t="s">
        <v>154</v>
      </c>
      <c r="C101" s="97" t="s">
        <v>155</v>
      </c>
      <c r="D101" s="51" t="s">
        <v>62</v>
      </c>
      <c r="E101" s="51" t="n">
        <v>1</v>
      </c>
      <c r="F101" s="68" t="s">
        <v>68</v>
      </c>
      <c r="G101" s="51" t="n">
        <v>1</v>
      </c>
      <c r="H101" s="52" t="n"/>
    </row>
    <row customFormat="true" ht="382.799987792969" outlineLevel="0" r="102" s="10">
      <c r="A102" s="49" t="n">
        <v>3</v>
      </c>
      <c r="B102" s="90" t="s">
        <v>156</v>
      </c>
      <c r="C102" s="75" t="s">
        <v>157</v>
      </c>
      <c r="D102" s="51" t="s">
        <v>62</v>
      </c>
      <c r="E102" s="51" t="n">
        <v>1</v>
      </c>
      <c r="F102" s="68" t="s">
        <v>68</v>
      </c>
      <c r="G102" s="51" t="n">
        <v>1</v>
      </c>
      <c r="H102" s="52" t="n"/>
    </row>
    <row customFormat="true" ht="118.800003051758" outlineLevel="0" r="103" s="10">
      <c r="A103" s="49" t="n">
        <v>4</v>
      </c>
      <c r="B103" s="81" t="s">
        <v>138</v>
      </c>
      <c r="C103" s="82" t="s">
        <v>139</v>
      </c>
      <c r="D103" s="51" t="s">
        <v>62</v>
      </c>
      <c r="E103" s="51" t="n">
        <v>1</v>
      </c>
      <c r="F103" s="68" t="s">
        <v>68</v>
      </c>
      <c r="G103" s="51" t="n">
        <v>1</v>
      </c>
      <c r="H103" s="52" t="n"/>
    </row>
    <row customFormat="true" ht="14.3999996185303" outlineLevel="0" r="104" s="10">
      <c r="A104" s="49" t="n">
        <v>5</v>
      </c>
      <c r="B104" s="98" t="s">
        <v>158</v>
      </c>
      <c r="C104" s="98" t="s">
        <v>159</v>
      </c>
      <c r="D104" s="51" t="s">
        <v>142</v>
      </c>
      <c r="E104" s="51" t="n">
        <v>3</v>
      </c>
      <c r="F104" s="68" t="s">
        <v>68</v>
      </c>
      <c r="G104" s="51" t="n">
        <v>3</v>
      </c>
      <c r="H104" s="52" t="n"/>
    </row>
    <row customHeight="true" ht="15.75" outlineLevel="0" r="105">
      <c r="A105" s="49" t="n">
        <v>6</v>
      </c>
      <c r="B105" s="99" t="s">
        <v>160</v>
      </c>
      <c r="C105" s="96" t="s">
        <v>161</v>
      </c>
      <c r="D105" s="51" t="s">
        <v>142</v>
      </c>
      <c r="E105" s="51" t="n">
        <v>40</v>
      </c>
      <c r="F105" s="68" t="s">
        <v>68</v>
      </c>
      <c r="G105" s="51" t="n">
        <v>40</v>
      </c>
      <c r="H105" s="52" t="n"/>
    </row>
    <row customHeight="true" ht="15.75" outlineLevel="0" r="106">
      <c r="A106" s="49" t="n">
        <v>7</v>
      </c>
      <c r="B106" s="97" t="s">
        <v>162</v>
      </c>
      <c r="C106" s="100" t="s">
        <v>163</v>
      </c>
      <c r="D106" s="51" t="s">
        <v>142</v>
      </c>
      <c r="E106" s="51" t="n">
        <v>1</v>
      </c>
      <c r="F106" s="68" t="s">
        <v>68</v>
      </c>
      <c r="G106" s="51" t="n">
        <v>1</v>
      </c>
      <c r="H106" s="52" t="n"/>
    </row>
    <row customHeight="true" ht="15.75" outlineLevel="0" r="107">
      <c r="A107" s="49" t="n">
        <v>8</v>
      </c>
      <c r="B107" s="50" t="s">
        <v>91</v>
      </c>
      <c r="C107" s="53" t="s">
        <v>164</v>
      </c>
      <c r="D107" s="51" t="s">
        <v>62</v>
      </c>
      <c r="E107" s="51" t="n">
        <v>2</v>
      </c>
      <c r="F107" s="68" t="s">
        <v>68</v>
      </c>
      <c r="G107" s="51" t="n">
        <v>2</v>
      </c>
      <c r="H107" s="52" t="n"/>
    </row>
  </sheetData>
  <mergeCells count="69">
    <mergeCell ref="A98:H98"/>
    <mergeCell ref="A97:H97"/>
    <mergeCell ref="A96:H96"/>
    <mergeCell ref="A95:H95"/>
    <mergeCell ref="A94:H94"/>
    <mergeCell ref="A93:H93"/>
    <mergeCell ref="A92:H92"/>
    <mergeCell ref="A91:H91"/>
    <mergeCell ref="A90:H90"/>
    <mergeCell ref="A89:H89"/>
    <mergeCell ref="A84:H84"/>
    <mergeCell ref="A58:H58"/>
    <mergeCell ref="A57:H57"/>
    <mergeCell ref="A56:H56"/>
    <mergeCell ref="A55:H55"/>
    <mergeCell ref="A54:H54"/>
    <mergeCell ref="A53:H53"/>
    <mergeCell ref="A52:H52"/>
    <mergeCell ref="A51:H51"/>
    <mergeCell ref="A50:H50"/>
    <mergeCell ref="A49:H49"/>
    <mergeCell ref="A25:H25"/>
    <mergeCell ref="A24:H24"/>
    <mergeCell ref="A23:H23"/>
    <mergeCell ref="A22:H22"/>
    <mergeCell ref="A21:H21"/>
    <mergeCell ref="A20:H20"/>
    <mergeCell ref="A19:H19"/>
    <mergeCell ref="A18:H18"/>
    <mergeCell ref="A17:H17"/>
    <mergeCell ref="A16:H16"/>
    <mergeCell ref="A15:B15"/>
    <mergeCell ref="C15:H15"/>
    <mergeCell ref="A14:B14"/>
    <mergeCell ref="A13:B13"/>
    <mergeCell ref="A36:H36"/>
    <mergeCell ref="A37:H37"/>
    <mergeCell ref="A38:H38"/>
    <mergeCell ref="A39:H39"/>
    <mergeCell ref="A40:H40"/>
    <mergeCell ref="A41:H41"/>
    <mergeCell ref="A42:H42"/>
    <mergeCell ref="A35:H35"/>
    <mergeCell ref="A34:H34"/>
    <mergeCell ref="A33:H33"/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A9:B9"/>
    <mergeCell ref="A10:B10"/>
    <mergeCell ref="A11:B11"/>
    <mergeCell ref="A12:B12"/>
    <mergeCell ref="G11:H11"/>
    <mergeCell ref="C12:H12"/>
    <mergeCell ref="C14:H14"/>
    <mergeCell ref="C13:H13"/>
    <mergeCell ref="E11:F11"/>
    <mergeCell ref="G10:H10"/>
    <mergeCell ref="C9:H9"/>
    <mergeCell ref="D8:H8"/>
    <mergeCell ref="E10:F10"/>
    <mergeCell ref="C10:D10"/>
    <mergeCell ref="C11:D11"/>
  </mergeCells>
  <pageMargins bottom="0.75" footer="0" header="0" left="0.700000047683716" right="0.700000047683716" top="0.75"/>
  <pageSetup fitToHeight="0" fitToWidth="0" orientation="portrait" paperHeight="297mm" paperSize="9" paperWidth="210mm" scale="100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K90"/>
  <sheetViews>
    <sheetView showZeros="true" workbookViewId="0"/>
  </sheetViews>
  <sheetFormatPr baseColWidth="8" customHeight="false" defaultColWidth="14.4414056559359" defaultRowHeight="14.3999996185303" zeroHeight="false"/>
  <cols>
    <col customWidth="true" max="1" min="1" outlineLevel="0" style="9" width="5.1093749022008"/>
    <col customWidth="true" max="2" min="2" outlineLevel="0" style="9" width="52.0000006766647"/>
    <col customWidth="true" max="3" min="3" outlineLevel="0" style="9" width="27.4414071784316"/>
    <col customWidth="true" max="4" min="4" outlineLevel="0" style="9" width="21.9999996616676"/>
    <col customWidth="true" max="5" min="5" outlineLevel="0" style="9" width="15.4414065017669"/>
    <col bestFit="true" customWidth="true" max="6" min="6" outlineLevel="0" style="9" width="19.6640623533012"/>
    <col customWidth="true" max="7" min="7" outlineLevel="0" style="9" width="14.4414056559359"/>
    <col bestFit="true" customWidth="true" max="8" min="8" outlineLevel="0" style="9" width="25.0000008458309"/>
    <col customWidth="true" max="11" min="9" outlineLevel="0" style="10" width="8.66406252246738"/>
    <col bestFit="true" customWidth="true" max="16384" min="12" outlineLevel="0" style="10" width="14.4414056559359"/>
  </cols>
  <sheetData>
    <row outlineLevel="0" r="1">
      <c r="A1" s="101" t="s">
        <v>29</v>
      </c>
      <c r="B1" s="101" t="s"/>
      <c r="C1" s="101" t="s"/>
      <c r="D1" s="101" t="s"/>
      <c r="E1" s="101" t="s"/>
      <c r="F1" s="101" t="s"/>
      <c r="G1" s="101" t="s"/>
      <c r="H1" s="101" t="s"/>
    </row>
    <row customFormat="true" ht="21" outlineLevel="0" r="2" s="10">
      <c r="A2" s="15" t="s">
        <v>30</v>
      </c>
      <c r="B2" s="16" t="s"/>
      <c r="C2" s="16" t="s"/>
      <c r="D2" s="16" t="s"/>
      <c r="E2" s="16" t="s"/>
      <c r="F2" s="16" t="s"/>
      <c r="G2" s="16" t="s"/>
      <c r="H2" s="17" t="s"/>
    </row>
    <row customFormat="true" ht="21" outlineLevel="0" r="3" s="10">
      <c r="A3" s="18" t="str">
        <f aca="false" ca="false" dt2D="false" dtr="false" t="normal">'Информация о Чемпионате'!B4</f>
        <v>Региональный этап Чемпионата по профессиональному мастерству "Профессионалы" </v>
      </c>
      <c r="B3" s="19" t="s"/>
      <c r="C3" s="19" t="s"/>
      <c r="D3" s="19" t="s"/>
      <c r="E3" s="19" t="s"/>
      <c r="F3" s="19" t="s"/>
      <c r="G3" s="19" t="s"/>
      <c r="H3" s="20" t="s"/>
    </row>
    <row customFormat="true" ht="21" outlineLevel="0" r="4" s="10">
      <c r="A4" s="15" t="s">
        <v>31</v>
      </c>
      <c r="B4" s="16" t="s"/>
      <c r="C4" s="16" t="s"/>
      <c r="D4" s="16" t="s"/>
      <c r="E4" s="16" t="s"/>
      <c r="F4" s="16" t="s"/>
      <c r="G4" s="16" t="s"/>
      <c r="H4" s="17" t="s"/>
    </row>
    <row ht="20.3999996185303" outlineLevel="0" r="5">
      <c r="A5" s="22" t="str">
        <f aca="false" ca="false" dt2D="false" dtr="false" t="normal">'Информация о Чемпионате'!B3</f>
        <v>Выпечка осетинских пирогов</v>
      </c>
      <c r="B5" s="23" t="s"/>
      <c r="C5" s="23" t="s"/>
      <c r="D5" s="23" t="s"/>
      <c r="E5" s="23" t="s"/>
      <c r="F5" s="23" t="s"/>
      <c r="G5" s="23" t="s"/>
      <c r="H5" s="24" t="s"/>
    </row>
    <row outlineLevel="0" r="6">
      <c r="A6" s="25" t="s">
        <v>32</v>
      </c>
      <c r="B6" s="26" t="s"/>
      <c r="C6" s="26" t="s"/>
      <c r="D6" s="26" t="s"/>
      <c r="E6" s="26" t="s"/>
      <c r="F6" s="26" t="s"/>
      <c r="G6" s="26" t="s"/>
      <c r="H6" s="27" t="s"/>
    </row>
    <row ht="15.6000003814697" outlineLevel="0" r="7">
      <c r="A7" s="25" t="s">
        <v>33</v>
      </c>
      <c r="B7" s="27" t="s"/>
      <c r="C7" s="28" t="str">
        <f aca="false" ca="false" dt2D="false" dtr="false" t="normal">'Информация о Чемпионате'!B5</f>
        <v>Пензенская область</v>
      </c>
      <c r="D7" s="29" t="s"/>
      <c r="E7" s="29" t="s"/>
      <c r="F7" s="29" t="s"/>
      <c r="G7" s="29" t="s"/>
      <c r="H7" s="30" t="s"/>
    </row>
    <row ht="15.6000003814697" outlineLevel="0" r="8">
      <c r="A8" s="25" t="s">
        <v>34</v>
      </c>
      <c r="B8" s="26" t="s"/>
      <c r="C8" s="27" t="s"/>
      <c r="D8" s="28" t="str">
        <f aca="false" ca="false" dt2D="false" dtr="false" t="normal">'Информация о Чемпионате'!B6</f>
        <v>Государственное автономное образовательное учреждение Пензенской области "Пензенский колледж пищевой промышленности и коммерции" /ГАПОУ ПО "ПКППиК"/</v>
      </c>
      <c r="E8" s="29" t="s"/>
      <c r="F8" s="29" t="s"/>
      <c r="G8" s="29" t="s"/>
      <c r="H8" s="30" t="s"/>
    </row>
    <row ht="15.6000003814697" outlineLevel="0" r="9">
      <c r="A9" s="25" t="s">
        <v>35</v>
      </c>
      <c r="B9" s="27" t="s"/>
      <c r="C9" s="25" t="str">
        <f aca="false" ca="false" dt2D="false" dtr="false" t="normal">'Информация о Чемпионате'!B7</f>
        <v>г. Пенза, проспект Победы, дом 3.</v>
      </c>
      <c r="D9" s="26" t="s"/>
      <c r="E9" s="26" t="s"/>
      <c r="F9" s="26" t="s"/>
      <c r="G9" s="26" t="s"/>
      <c r="H9" s="27" t="s"/>
    </row>
    <row ht="15.6000003814697" outlineLevel="0" r="10">
      <c r="A10" s="25" t="s">
        <v>36</v>
      </c>
      <c r="B10" s="27" t="s"/>
      <c r="C10" s="25" t="str">
        <f aca="false" ca="false" dt2D="false" dtr="false" t="normal">'Информация о Чемпионате'!B9</f>
        <v>Есафьева Виктория Михайловна</v>
      </c>
      <c r="D10" s="27" t="s"/>
      <c r="E10" s="25" t="str">
        <f aca="false" ca="false" dt2D="false" dtr="false" t="normal">'Информация о Чемпионате'!B10</f>
        <v>foryourloveonevoice@mail.ru</v>
      </c>
      <c r="F10" s="27" t="s"/>
      <c r="G10" s="25" t="n">
        <f aca="false" ca="false" dt2D="false" dtr="false" t="normal">'Информация о Чемпионате'!B11</f>
        <v>89048513822</v>
      </c>
      <c r="H10" s="27" t="s"/>
    </row>
    <row customHeight="true" ht="15.75" outlineLevel="0" r="11">
      <c r="A11" s="25" t="s">
        <v>37</v>
      </c>
      <c r="B11" s="27" t="s"/>
      <c r="C11" s="25" t="str">
        <f aca="false" ca="false" dt2D="false" dtr="false" t="normal">'Информация о Чемпионате'!B12</f>
        <v>Рузанова Ирина Александровна</v>
      </c>
      <c r="D11" s="27" t="s"/>
      <c r="E11" s="25" t="str">
        <f aca="false" ca="false" dt2D="false" dtr="false" t="normal">'Информация о Чемпионате'!B13</f>
        <v>miss-kisteneva17@yandex.ru</v>
      </c>
      <c r="F11" s="27" t="s"/>
      <c r="G11" s="25" t="n">
        <f aca="false" ca="false" dt2D="false" dtr="false" t="normal">'Информация о Чемпионате'!B14</f>
        <v>89996113554</v>
      </c>
      <c r="H11" s="27" t="s"/>
    </row>
    <row customHeight="true" ht="15.75" outlineLevel="0" r="12">
      <c r="A12" s="25" t="s">
        <v>38</v>
      </c>
      <c r="B12" s="27" t="s"/>
      <c r="C12" s="25" t="n">
        <f aca="false" ca="false" dt2D="false" dtr="false" t="normal">'Информация о Чемпионате'!B17</f>
        <v>5</v>
      </c>
      <c r="D12" s="26" t="s"/>
      <c r="E12" s="26" t="s"/>
      <c r="F12" s="26" t="s"/>
      <c r="G12" s="26" t="s"/>
      <c r="H12" s="27" t="s"/>
    </row>
    <row ht="15.6000003814697" outlineLevel="0" r="13">
      <c r="A13" s="25" t="s">
        <v>39</v>
      </c>
      <c r="B13" s="27" t="s"/>
      <c r="C13" s="25" t="n">
        <f aca="false" ca="false" dt2D="false" dtr="false" t="normal">'Информация о Чемпионате'!B15</f>
        <v>5</v>
      </c>
      <c r="D13" s="26" t="s"/>
      <c r="E13" s="26" t="s"/>
      <c r="F13" s="26" t="s"/>
      <c r="G13" s="26" t="s"/>
      <c r="H13" s="27" t="s"/>
    </row>
    <row ht="15.6000003814697" outlineLevel="0" r="14">
      <c r="A14" s="25" t="s">
        <v>40</v>
      </c>
      <c r="B14" s="27" t="s"/>
      <c r="C14" s="25" t="n">
        <f aca="false" ca="false" dt2D="false" dtr="false" t="normal">'Информация о Чемпионате'!B16</f>
        <v>5</v>
      </c>
      <c r="D14" s="26" t="s"/>
      <c r="E14" s="26" t="s"/>
      <c r="F14" s="26" t="s"/>
      <c r="G14" s="26" t="s"/>
      <c r="H14" s="27" t="s"/>
    </row>
    <row ht="15.6000003814697" outlineLevel="0" r="15">
      <c r="A15" s="25" t="s">
        <v>41</v>
      </c>
      <c r="B15" s="27" t="s"/>
      <c r="C15" s="25" t="str">
        <f aca="false" ca="false" dt2D="false" dtr="false" t="normal">'Информация о Чемпионате'!B8</f>
        <v>13.02.2026 - 17.02.2026</v>
      </c>
      <c r="D15" s="26" t="s"/>
      <c r="E15" s="26" t="s"/>
      <c r="F15" s="26" t="s"/>
      <c r="G15" s="26" t="s"/>
      <c r="H15" s="27" t="s"/>
    </row>
    <row ht="21.6000003814697" outlineLevel="0" r="16">
      <c r="A16" s="57" t="s">
        <v>165</v>
      </c>
      <c r="B16" s="58" t="s"/>
      <c r="C16" s="58" t="s"/>
      <c r="D16" s="58" t="s"/>
      <c r="E16" s="58" t="s"/>
      <c r="F16" s="58" t="s"/>
      <c r="G16" s="58" t="s"/>
      <c r="H16" s="59" t="s"/>
    </row>
    <row outlineLevel="0" r="17">
      <c r="A17" s="37" t="s">
        <v>43</v>
      </c>
      <c r="B17" s="38" t="s"/>
      <c r="C17" s="38" t="s"/>
      <c r="D17" s="38" t="s"/>
      <c r="E17" s="38" t="s"/>
      <c r="F17" s="38" t="s"/>
      <c r="G17" s="38" t="s"/>
      <c r="H17" s="39" t="s"/>
    </row>
    <row customHeight="true" ht="15" outlineLevel="0" r="18">
      <c r="A18" s="40" t="s">
        <v>166</v>
      </c>
      <c r="B18" s="41" t="s"/>
      <c r="C18" s="41" t="s"/>
      <c r="D18" s="41" t="s"/>
      <c r="E18" s="41" t="s"/>
      <c r="F18" s="41" t="s"/>
      <c r="G18" s="41" t="s"/>
      <c r="H18" s="42" t="s"/>
    </row>
    <row customHeight="true" ht="15" outlineLevel="0" r="19">
      <c r="A19" s="40" t="s">
        <v>95</v>
      </c>
      <c r="B19" s="41" t="s"/>
      <c r="C19" s="41" t="s"/>
      <c r="D19" s="41" t="s"/>
      <c r="E19" s="41" t="s"/>
      <c r="F19" s="41" t="s"/>
      <c r="G19" s="41" t="s"/>
      <c r="H19" s="42" t="s"/>
    </row>
    <row customHeight="true" ht="15" outlineLevel="0" r="20">
      <c r="A20" s="40" t="s">
        <v>46</v>
      </c>
      <c r="B20" s="41" t="s"/>
      <c r="C20" s="41" t="s"/>
      <c r="D20" s="41" t="s"/>
      <c r="E20" s="41" t="s"/>
      <c r="F20" s="41" t="s"/>
      <c r="G20" s="41" t="s"/>
      <c r="H20" s="42" t="s"/>
    </row>
    <row customHeight="true" ht="15" outlineLevel="0" r="21">
      <c r="A21" s="40" t="s">
        <v>47</v>
      </c>
      <c r="B21" s="41" t="s"/>
      <c r="C21" s="41" t="s"/>
      <c r="D21" s="41" t="s"/>
      <c r="E21" s="41" t="s"/>
      <c r="F21" s="41" t="s"/>
      <c r="G21" s="41" t="s"/>
      <c r="H21" s="42" t="s"/>
    </row>
    <row customHeight="true" ht="15" outlineLevel="0" r="22">
      <c r="A22" s="40" t="s">
        <v>48</v>
      </c>
      <c r="B22" s="41" t="s"/>
      <c r="C22" s="41" t="s"/>
      <c r="D22" s="41" t="s"/>
      <c r="E22" s="41" t="s"/>
      <c r="F22" s="41" t="s"/>
      <c r="G22" s="41" t="s"/>
      <c r="H22" s="42" t="s"/>
    </row>
    <row customHeight="true" ht="15" outlineLevel="0" r="23">
      <c r="A23" s="40" t="s">
        <v>49</v>
      </c>
      <c r="B23" s="41" t="s"/>
      <c r="C23" s="41" t="s"/>
      <c r="D23" s="41" t="s"/>
      <c r="E23" s="41" t="s"/>
      <c r="F23" s="41" t="s"/>
      <c r="G23" s="41" t="s"/>
      <c r="H23" s="42" t="s"/>
    </row>
    <row customHeight="true" ht="15" outlineLevel="0" r="24">
      <c r="A24" s="102" t="s">
        <v>167</v>
      </c>
      <c r="B24" s="103" t="s"/>
      <c r="C24" s="103" t="s"/>
      <c r="D24" s="103" t="s"/>
      <c r="E24" s="103" t="s"/>
      <c r="F24" s="103" t="s"/>
      <c r="G24" s="103" t="s"/>
      <c r="H24" s="104" t="s"/>
    </row>
    <row customHeight="true" ht="15.75" outlineLevel="0" r="25">
      <c r="A25" s="105" t="s">
        <v>51</v>
      </c>
      <c r="B25" s="106" t="s"/>
      <c r="C25" s="106" t="s"/>
      <c r="D25" s="106" t="s"/>
      <c r="E25" s="106" t="s"/>
      <c r="F25" s="106" t="s"/>
      <c r="G25" s="106" t="s"/>
      <c r="H25" s="107" t="s"/>
    </row>
    <row ht="55.2000007629395" outlineLevel="0" r="26">
      <c r="A26" s="60" t="s">
        <v>52</v>
      </c>
      <c r="B26" s="60" t="s">
        <v>53</v>
      </c>
      <c r="C26" s="47" t="s">
        <v>54</v>
      </c>
      <c r="D26" s="60" t="s">
        <v>55</v>
      </c>
      <c r="E26" s="61" t="s">
        <v>56</v>
      </c>
      <c r="F26" s="60" t="s">
        <v>57</v>
      </c>
      <c r="G26" s="60" t="s">
        <v>58</v>
      </c>
      <c r="H26" s="60" t="s">
        <v>59</v>
      </c>
    </row>
    <row ht="26.3999996185303" outlineLevel="0" r="27">
      <c r="A27" s="62" t="n">
        <v>1</v>
      </c>
      <c r="B27" s="99" t="s">
        <v>168</v>
      </c>
      <c r="C27" s="50" t="s">
        <v>169</v>
      </c>
      <c r="D27" s="51" t="s">
        <v>65</v>
      </c>
      <c r="E27" s="51" t="n">
        <v>2</v>
      </c>
      <c r="F27" s="108" t="s">
        <v>86</v>
      </c>
      <c r="G27" s="109" t="n">
        <v>10</v>
      </c>
      <c r="H27" s="52" t="n"/>
    </row>
    <row ht="26.3999996185303" outlineLevel="0" r="28">
      <c r="A28" s="62" t="n">
        <v>2</v>
      </c>
      <c r="B28" s="50" t="s">
        <v>168</v>
      </c>
      <c r="C28" s="50" t="s">
        <v>170</v>
      </c>
      <c r="D28" s="51" t="s">
        <v>65</v>
      </c>
      <c r="E28" s="51" t="n">
        <v>1</v>
      </c>
      <c r="F28" s="65" t="str">
        <f aca="false" ca="false" dt2D="false" dtr="false" t="normal">$F$27</f>
        <v>шт. ( на 1 раб.место) </v>
      </c>
      <c r="G28" s="109" t="n">
        <v>5</v>
      </c>
      <c r="H28" s="52" t="n"/>
    </row>
    <row ht="211.199996948242" outlineLevel="0" r="29">
      <c r="A29" s="62" t="n">
        <v>3</v>
      </c>
      <c r="B29" s="110" t="s">
        <v>171</v>
      </c>
      <c r="C29" s="111" t="s">
        <v>172</v>
      </c>
      <c r="D29" s="51" t="s">
        <v>62</v>
      </c>
      <c r="E29" s="51" t="n">
        <v>1</v>
      </c>
      <c r="F29" s="65" t="str">
        <f aca="false" ca="false" dt2D="false" dtr="false" t="normal">$F$27</f>
        <v>шт. ( на 1 раб.место) </v>
      </c>
      <c r="G29" s="109" t="n">
        <v>5</v>
      </c>
      <c r="H29" s="52" t="n"/>
    </row>
    <row ht="105.599998474121" outlineLevel="0" r="30">
      <c r="A30" s="62" t="n">
        <v>4</v>
      </c>
      <c r="B30" s="110" t="s">
        <v>173</v>
      </c>
      <c r="C30" s="111" t="s">
        <v>174</v>
      </c>
      <c r="D30" s="51" t="s">
        <v>62</v>
      </c>
      <c r="E30" s="51" t="n">
        <v>1</v>
      </c>
      <c r="F30" s="65" t="str">
        <f aca="false" ca="false" dt2D="false" dtr="false" t="normal">$F$27</f>
        <v>шт. ( на 1 раб.место) </v>
      </c>
      <c r="G30" s="109" t="n">
        <v>5</v>
      </c>
      <c r="H30" s="112" t="n"/>
    </row>
    <row ht="79.1999969482422" outlineLevel="0" r="31">
      <c r="A31" s="62" t="n">
        <v>5</v>
      </c>
      <c r="B31" s="110" t="s">
        <v>175</v>
      </c>
      <c r="C31" s="111" t="s">
        <v>176</v>
      </c>
      <c r="D31" s="51" t="s">
        <v>62</v>
      </c>
      <c r="E31" s="51" t="n">
        <v>1</v>
      </c>
      <c r="F31" s="65" t="str">
        <f aca="false" ca="false" dt2D="false" dtr="false" t="normal">$F$27</f>
        <v>шт. ( на 1 раб.место) </v>
      </c>
      <c r="G31" s="109" t="n">
        <v>5</v>
      </c>
      <c r="H31" s="52" t="n"/>
    </row>
    <row ht="52.7999992370605" outlineLevel="0" r="32">
      <c r="A32" s="62" t="n">
        <v>6</v>
      </c>
      <c r="B32" s="110" t="s">
        <v>177</v>
      </c>
      <c r="C32" s="82" t="s">
        <v>178</v>
      </c>
      <c r="D32" s="51" t="s">
        <v>62</v>
      </c>
      <c r="E32" s="51" t="n">
        <v>1</v>
      </c>
      <c r="F32" s="65" t="str">
        <f aca="false" ca="false" dt2D="false" dtr="false" t="normal">$F$27</f>
        <v>шт. ( на 1 раб.место) </v>
      </c>
      <c r="G32" s="109" t="n">
        <v>5</v>
      </c>
      <c r="H32" s="52" t="n"/>
    </row>
    <row customFormat="true" ht="158.399993896484" outlineLevel="0" r="33" s="10">
      <c r="A33" s="62" t="n">
        <v>7</v>
      </c>
      <c r="B33" s="113" t="s">
        <v>179</v>
      </c>
      <c r="C33" s="75" t="s">
        <v>180</v>
      </c>
      <c r="D33" s="51" t="s">
        <v>65</v>
      </c>
      <c r="E33" s="51" t="n">
        <v>2</v>
      </c>
      <c r="F33" s="65" t="str">
        <f aca="false" ca="false" dt2D="false" dtr="false" t="normal">$F$27</f>
        <v>шт. ( на 1 раб.место) </v>
      </c>
      <c r="G33" s="109" t="n">
        <v>10</v>
      </c>
      <c r="H33" s="52" t="n"/>
    </row>
    <row customFormat="true" ht="343.200012207031" outlineLevel="0" r="34" s="10">
      <c r="A34" s="62" t="n">
        <v>8</v>
      </c>
      <c r="B34" s="110" t="s">
        <v>181</v>
      </c>
      <c r="C34" s="111" t="s">
        <v>182</v>
      </c>
      <c r="D34" s="51" t="s">
        <v>65</v>
      </c>
      <c r="E34" s="51" t="n">
        <v>1</v>
      </c>
      <c r="F34" s="65" t="str">
        <f aca="false" ca="false" dt2D="false" dtr="false" t="normal">$F$27</f>
        <v>шт. ( на 1 раб.место) </v>
      </c>
      <c r="G34" s="109" t="n">
        <v>5</v>
      </c>
      <c r="H34" s="52" t="n"/>
    </row>
    <row customFormat="true" ht="79.1999969482422" outlineLevel="0" r="35" s="10">
      <c r="A35" s="62" t="n">
        <v>9</v>
      </c>
      <c r="B35" s="110" t="s">
        <v>183</v>
      </c>
      <c r="C35" s="82" t="s">
        <v>184</v>
      </c>
      <c r="D35" s="51" t="s">
        <v>62</v>
      </c>
      <c r="E35" s="51" t="n">
        <v>1</v>
      </c>
      <c r="F35" s="65" t="str">
        <f aca="false" ca="false" dt2D="false" dtr="false" t="normal">$F$27</f>
        <v>шт. ( на 1 раб.место) </v>
      </c>
      <c r="G35" s="109" t="n">
        <v>5</v>
      </c>
      <c r="H35" s="52" t="n"/>
    </row>
    <row customFormat="true" ht="66" outlineLevel="0" r="36" s="10">
      <c r="A36" s="62" t="n">
        <v>10</v>
      </c>
      <c r="B36" s="50" t="s">
        <v>185</v>
      </c>
      <c r="C36" s="50" t="s">
        <v>186</v>
      </c>
      <c r="D36" s="51" t="s">
        <v>62</v>
      </c>
      <c r="E36" s="51" t="n">
        <v>1</v>
      </c>
      <c r="F36" s="65" t="str">
        <f aca="false" ca="false" dt2D="false" dtr="false" t="normal">$F$27</f>
        <v>шт. ( на 1 раб.место) </v>
      </c>
      <c r="G36" s="109" t="n">
        <v>5</v>
      </c>
      <c r="H36" s="52" t="n"/>
    </row>
    <row customFormat="true" ht="14.3999996185303" outlineLevel="0" r="37" s="10">
      <c r="A37" s="62" t="n">
        <v>11</v>
      </c>
      <c r="B37" s="50" t="s">
        <v>187</v>
      </c>
      <c r="C37" s="50" t="s">
        <v>188</v>
      </c>
      <c r="D37" s="51" t="s">
        <v>65</v>
      </c>
      <c r="E37" s="51" t="n">
        <v>1</v>
      </c>
      <c r="F37" s="65" t="str">
        <f aca="false" ca="false" dt2D="false" dtr="false" t="normal">$F$27</f>
        <v>шт. ( на 1 раб.место) </v>
      </c>
      <c r="G37" s="109" t="n">
        <v>5</v>
      </c>
      <c r="H37" s="52" t="n"/>
    </row>
    <row customFormat="true" ht="14.3999996185303" outlineLevel="0" r="38" s="10">
      <c r="A38" s="62" t="n">
        <v>12</v>
      </c>
      <c r="B38" s="50" t="s">
        <v>189</v>
      </c>
      <c r="C38" s="50" t="s">
        <v>190</v>
      </c>
      <c r="D38" s="51" t="s">
        <v>142</v>
      </c>
      <c r="E38" s="51" t="n">
        <v>1</v>
      </c>
      <c r="F38" s="65" t="str">
        <f aca="false" ca="false" dt2D="false" dtr="false" t="normal">$F$27</f>
        <v>шт. ( на 1 раб.место) </v>
      </c>
      <c r="G38" s="109" t="n">
        <v>5</v>
      </c>
      <c r="H38" s="52" t="n"/>
    </row>
    <row customFormat="true" ht="14.3999996185303" outlineLevel="0" r="39" s="10">
      <c r="A39" s="62" t="n">
        <v>13</v>
      </c>
      <c r="B39" s="50" t="s">
        <v>191</v>
      </c>
      <c r="C39" s="50" t="s">
        <v>192</v>
      </c>
      <c r="D39" s="51" t="s">
        <v>142</v>
      </c>
      <c r="E39" s="51" t="n">
        <v>1</v>
      </c>
      <c r="F39" s="65" t="str">
        <f aca="false" ca="false" dt2D="false" dtr="false" t="normal">$F$27</f>
        <v>шт. ( на 1 раб.место) </v>
      </c>
      <c r="G39" s="109" t="n">
        <v>5</v>
      </c>
      <c r="H39" s="52" t="n"/>
    </row>
    <row customFormat="true" ht="14.3999996185303" outlineLevel="0" r="40" s="10">
      <c r="A40" s="62" t="n">
        <v>14</v>
      </c>
      <c r="B40" s="50" t="s">
        <v>162</v>
      </c>
      <c r="C40" s="50" t="s">
        <v>163</v>
      </c>
      <c r="D40" s="51" t="s">
        <v>142</v>
      </c>
      <c r="E40" s="51" t="n">
        <v>1</v>
      </c>
      <c r="F40" s="65" t="str">
        <f aca="false" ca="false" dt2D="false" dtr="false" t="normal">$F$27</f>
        <v>шт. ( на 1 раб.место) </v>
      </c>
      <c r="G40" s="109" t="n">
        <v>5</v>
      </c>
      <c r="H40" s="52" t="n"/>
    </row>
    <row customFormat="true" ht="14.3999996185303" outlineLevel="0" r="41" s="10">
      <c r="A41" s="62" t="n">
        <v>15</v>
      </c>
      <c r="B41" s="50" t="s">
        <v>193</v>
      </c>
      <c r="C41" s="50" t="s">
        <v>194</v>
      </c>
      <c r="D41" s="51" t="s">
        <v>142</v>
      </c>
      <c r="E41" s="51" t="n">
        <v>1</v>
      </c>
      <c r="F41" s="65" t="str">
        <f aca="false" ca="false" dt2D="false" dtr="false" t="normal">$F$27</f>
        <v>шт. ( на 1 раб.место) </v>
      </c>
      <c r="G41" s="109" t="n">
        <v>5</v>
      </c>
      <c r="H41" s="52" t="n"/>
    </row>
    <row customFormat="true" ht="14.3999996185303" outlineLevel="0" r="42" s="10">
      <c r="A42" s="62" t="n">
        <v>16</v>
      </c>
      <c r="B42" s="50" t="s">
        <v>195</v>
      </c>
      <c r="C42" s="50" t="s">
        <v>196</v>
      </c>
      <c r="D42" s="51" t="s">
        <v>142</v>
      </c>
      <c r="E42" s="51" t="n">
        <v>10</v>
      </c>
      <c r="F42" s="65" t="str">
        <f aca="false" ca="false" dt2D="false" dtr="false" t="normal">$F$27</f>
        <v>шт. ( на 1 раб.место) </v>
      </c>
      <c r="G42" s="109" t="n">
        <v>50</v>
      </c>
      <c r="H42" s="52" t="n"/>
    </row>
    <row customFormat="true" ht="26.3999996185303" outlineLevel="0" r="43" s="10">
      <c r="A43" s="62" t="n">
        <v>17</v>
      </c>
      <c r="B43" s="50" t="s">
        <v>197</v>
      </c>
      <c r="C43" s="50" t="s">
        <v>198</v>
      </c>
      <c r="D43" s="51" t="s">
        <v>142</v>
      </c>
      <c r="E43" s="51" t="n">
        <v>1</v>
      </c>
      <c r="F43" s="65" t="str">
        <f aca="false" ca="false" dt2D="false" dtr="false" t="normal">$F$27</f>
        <v>шт. ( на 1 раб.место) </v>
      </c>
      <c r="G43" s="109" t="n">
        <v>5</v>
      </c>
      <c r="H43" s="52" t="n"/>
    </row>
    <row customFormat="true" ht="14.3999996185303" outlineLevel="0" r="44" s="10">
      <c r="A44" s="62" t="n">
        <v>18</v>
      </c>
      <c r="B44" s="50" t="s">
        <v>199</v>
      </c>
      <c r="C44" s="50" t="s">
        <v>200</v>
      </c>
      <c r="D44" s="51" t="s">
        <v>142</v>
      </c>
      <c r="E44" s="51" t="n">
        <v>1</v>
      </c>
      <c r="F44" s="65" t="str">
        <f aca="false" ca="false" dt2D="false" dtr="false" t="normal">$F$27</f>
        <v>шт. ( на 1 раб.место) </v>
      </c>
      <c r="G44" s="109" t="n">
        <v>5</v>
      </c>
      <c r="H44" s="52" t="n"/>
    </row>
    <row customFormat="true" ht="14.3999996185303" outlineLevel="0" r="45" s="10">
      <c r="A45" s="62" t="n">
        <v>19</v>
      </c>
      <c r="B45" s="50" t="s">
        <v>199</v>
      </c>
      <c r="C45" s="50" t="s">
        <v>201</v>
      </c>
      <c r="D45" s="51" t="s">
        <v>142</v>
      </c>
      <c r="E45" s="51" t="n">
        <v>1</v>
      </c>
      <c r="F45" s="65" t="str">
        <f aca="false" ca="false" dt2D="false" dtr="false" t="normal">$F$27</f>
        <v>шт. ( на 1 раб.место) </v>
      </c>
      <c r="G45" s="109" t="n">
        <v>5</v>
      </c>
      <c r="H45" s="52" t="n"/>
    </row>
    <row customFormat="true" ht="39.5999984741211" outlineLevel="0" r="46" s="10">
      <c r="A46" s="62" t="n">
        <v>20</v>
      </c>
      <c r="B46" s="50" t="s">
        <v>202</v>
      </c>
      <c r="C46" s="50" t="s">
        <v>203</v>
      </c>
      <c r="D46" s="51" t="s">
        <v>142</v>
      </c>
      <c r="E46" s="51" t="n">
        <v>1</v>
      </c>
      <c r="F46" s="65" t="str">
        <f aca="false" ca="false" dt2D="false" dtr="false" t="normal">$F$27</f>
        <v>шт. ( на 1 раб.место) </v>
      </c>
      <c r="G46" s="109" t="n">
        <v>5</v>
      </c>
      <c r="H46" s="52" t="n"/>
    </row>
    <row customFormat="true" ht="14.3999996185303" outlineLevel="0" r="47" s="10">
      <c r="A47" s="62" t="n">
        <v>21</v>
      </c>
      <c r="B47" s="50" t="s">
        <v>204</v>
      </c>
      <c r="C47" s="50" t="s">
        <v>205</v>
      </c>
      <c r="D47" s="51" t="s">
        <v>142</v>
      </c>
      <c r="E47" s="51" t="n">
        <v>1</v>
      </c>
      <c r="F47" s="65" t="str">
        <f aca="false" ca="false" dt2D="false" dtr="false" t="normal">$F$27</f>
        <v>шт. ( на 1 раб.место) </v>
      </c>
      <c r="G47" s="109" t="n">
        <v>5</v>
      </c>
      <c r="H47" s="52" t="n"/>
    </row>
    <row customFormat="true" ht="14.3999996185303" outlineLevel="0" r="48" s="10">
      <c r="A48" s="62" t="n">
        <v>22</v>
      </c>
      <c r="B48" s="50" t="s">
        <v>206</v>
      </c>
      <c r="C48" s="50" t="s">
        <v>207</v>
      </c>
      <c r="D48" s="51" t="s">
        <v>142</v>
      </c>
      <c r="E48" s="51" t="n">
        <v>1</v>
      </c>
      <c r="F48" s="65" t="str">
        <f aca="false" ca="false" dt2D="false" dtr="false" t="normal">$F$27</f>
        <v>шт. ( на 1 раб.место) </v>
      </c>
      <c r="G48" s="109" t="n">
        <v>5</v>
      </c>
      <c r="H48" s="52" t="n"/>
    </row>
    <row customFormat="true" ht="14.3999996185303" outlineLevel="0" r="49" s="10">
      <c r="A49" s="62" t="n">
        <v>23</v>
      </c>
      <c r="B49" s="50" t="s">
        <v>208</v>
      </c>
      <c r="C49" s="50" t="s">
        <v>209</v>
      </c>
      <c r="D49" s="51" t="s">
        <v>142</v>
      </c>
      <c r="E49" s="51" t="n">
        <v>2</v>
      </c>
      <c r="F49" s="65" t="str">
        <f aca="false" ca="false" dt2D="false" dtr="false" t="normal">$F$27</f>
        <v>шт. ( на 1 раб.место) </v>
      </c>
      <c r="G49" s="109" t="n">
        <v>10</v>
      </c>
      <c r="H49" s="52" t="n"/>
    </row>
    <row customFormat="true" ht="14.3999996185303" outlineLevel="0" r="50" s="10">
      <c r="A50" s="62" t="n">
        <v>24</v>
      </c>
      <c r="B50" s="50" t="s">
        <v>210</v>
      </c>
      <c r="C50" s="50" t="s">
        <v>211</v>
      </c>
      <c r="D50" s="51" t="s">
        <v>142</v>
      </c>
      <c r="E50" s="51" t="n">
        <v>5</v>
      </c>
      <c r="F50" s="65" t="str">
        <f aca="false" ca="false" dt2D="false" dtr="false" t="normal">$F$27</f>
        <v>шт. ( на 1 раб.место) </v>
      </c>
      <c r="G50" s="109" t="n">
        <v>25</v>
      </c>
      <c r="H50" s="52" t="n"/>
    </row>
    <row customFormat="true" ht="14.3999996185303" outlineLevel="0" r="51" s="10">
      <c r="A51" s="62" t="n">
        <v>25</v>
      </c>
      <c r="B51" s="50" t="s">
        <v>212</v>
      </c>
      <c r="C51" s="50" t="s">
        <v>213</v>
      </c>
      <c r="D51" s="51" t="s">
        <v>142</v>
      </c>
      <c r="E51" s="51" t="n">
        <v>1</v>
      </c>
      <c r="F51" s="108" t="str">
        <f aca="false" ca="false" dt2D="false" dtr="false" t="normal">$F$27</f>
        <v>шт. ( на 1 раб.место) </v>
      </c>
      <c r="G51" s="109" t="n">
        <v>5</v>
      </c>
      <c r="H51" s="52" t="n"/>
    </row>
    <row customFormat="true" ht="14.3999996185303" outlineLevel="0" r="52" s="10">
      <c r="A52" s="62" t="n">
        <v>26</v>
      </c>
      <c r="B52" s="50" t="s">
        <v>214</v>
      </c>
      <c r="C52" s="50" t="s">
        <v>215</v>
      </c>
      <c r="D52" s="51" t="s">
        <v>142</v>
      </c>
      <c r="E52" s="51" t="n">
        <v>1</v>
      </c>
      <c r="F52" s="65" t="str">
        <f aca="false" ca="false" dt2D="false" dtr="false" t="normal">$F$27</f>
        <v>шт. ( на 1 раб.место) </v>
      </c>
      <c r="G52" s="109" t="n">
        <v>5</v>
      </c>
      <c r="H52" s="52" t="n"/>
    </row>
    <row customFormat="true" ht="14.3999996185303" outlineLevel="0" r="53" s="10">
      <c r="A53" s="62" t="n">
        <v>27</v>
      </c>
      <c r="B53" s="50" t="s">
        <v>216</v>
      </c>
      <c r="C53" s="50" t="s">
        <v>217</v>
      </c>
      <c r="D53" s="51" t="s">
        <v>142</v>
      </c>
      <c r="E53" s="51" t="n">
        <v>1</v>
      </c>
      <c r="F53" s="65" t="str">
        <f aca="false" ca="false" dt2D="false" dtr="false" t="normal">$F$27</f>
        <v>шт. ( на 1 раб.место) </v>
      </c>
      <c r="G53" s="109" t="n">
        <v>5</v>
      </c>
      <c r="H53" s="52" t="n"/>
    </row>
    <row customFormat="true" ht="14.3999996185303" outlineLevel="0" r="54" s="10">
      <c r="A54" s="62" t="n">
        <v>28</v>
      </c>
      <c r="B54" s="50" t="s">
        <v>218</v>
      </c>
      <c r="C54" s="50" t="s">
        <v>219</v>
      </c>
      <c r="D54" s="51" t="s">
        <v>142</v>
      </c>
      <c r="E54" s="51" t="n">
        <v>1</v>
      </c>
      <c r="F54" s="65" t="str">
        <f aca="false" ca="false" dt2D="false" dtr="false" t="normal">$F$27</f>
        <v>шт. ( на 1 раб.место) </v>
      </c>
      <c r="G54" s="109" t="n">
        <v>5</v>
      </c>
      <c r="H54" s="52" t="n"/>
    </row>
    <row customFormat="true" ht="14.3999996185303" outlineLevel="0" r="55" s="10">
      <c r="A55" s="62" t="n">
        <v>29</v>
      </c>
      <c r="B55" s="50" t="s">
        <v>220</v>
      </c>
      <c r="C55" s="50" t="s">
        <v>188</v>
      </c>
      <c r="D55" s="51" t="s">
        <v>142</v>
      </c>
      <c r="E55" s="51" t="n">
        <v>1</v>
      </c>
      <c r="F55" s="65" t="str">
        <f aca="false" ca="false" dt2D="false" dtr="false" t="normal">$F$27</f>
        <v>шт. ( на 1 раб.место) </v>
      </c>
      <c r="G55" s="109" t="n">
        <v>5</v>
      </c>
      <c r="H55" s="52" t="n"/>
    </row>
    <row customFormat="true" ht="14.3999996185303" outlineLevel="0" r="56" s="10">
      <c r="A56" s="62" t="n">
        <v>30</v>
      </c>
      <c r="B56" s="50" t="s">
        <v>221</v>
      </c>
      <c r="C56" s="50" t="s">
        <v>222</v>
      </c>
      <c r="D56" s="51" t="s">
        <v>142</v>
      </c>
      <c r="E56" s="51" t="n">
        <v>3</v>
      </c>
      <c r="F56" s="65" t="str">
        <f aca="false" ca="false" dt2D="false" dtr="false" t="normal">$F$27</f>
        <v>шт. ( на 1 раб.место) </v>
      </c>
      <c r="G56" s="109" t="n">
        <v>15</v>
      </c>
      <c r="H56" s="52" t="n"/>
    </row>
    <row customFormat="true" ht="14.3999996185303" outlineLevel="0" r="57" s="10">
      <c r="A57" s="62" t="n">
        <v>31</v>
      </c>
      <c r="B57" s="50" t="s">
        <v>223</v>
      </c>
      <c r="C57" s="50" t="s">
        <v>224</v>
      </c>
      <c r="D57" s="51" t="s">
        <v>142</v>
      </c>
      <c r="E57" s="51" t="n">
        <v>2</v>
      </c>
      <c r="F57" s="65" t="str">
        <f aca="false" ca="false" dt2D="false" dtr="false" t="normal">$F$27</f>
        <v>шт. ( на 1 раб.место) </v>
      </c>
      <c r="G57" s="109" t="n">
        <v>10</v>
      </c>
      <c r="H57" s="52" t="n"/>
    </row>
    <row customFormat="true" ht="14.3999996185303" outlineLevel="0" r="58" s="10">
      <c r="A58" s="62" t="n">
        <v>32</v>
      </c>
      <c r="B58" s="50" t="s">
        <v>223</v>
      </c>
      <c r="C58" s="50" t="s">
        <v>225</v>
      </c>
      <c r="D58" s="51" t="s">
        <v>142</v>
      </c>
      <c r="E58" s="51" t="n">
        <v>1</v>
      </c>
      <c r="F58" s="65" t="str">
        <f aca="false" ca="false" dt2D="false" dtr="false" t="normal">$F$27</f>
        <v>шт. ( на 1 раб.место) </v>
      </c>
      <c r="G58" s="109" t="n">
        <v>5</v>
      </c>
      <c r="H58" s="52" t="n"/>
    </row>
    <row customFormat="true" ht="14.3999996185303" outlineLevel="0" r="59" s="10">
      <c r="A59" s="62" t="n">
        <v>33</v>
      </c>
      <c r="B59" s="50" t="s">
        <v>226</v>
      </c>
      <c r="C59" s="50" t="s">
        <v>227</v>
      </c>
      <c r="D59" s="51" t="s">
        <v>142</v>
      </c>
      <c r="E59" s="51" t="n">
        <v>1</v>
      </c>
      <c r="F59" s="65" t="str">
        <f aca="false" ca="false" dt2D="false" dtr="false" t="normal">$F$27</f>
        <v>шт. ( на 1 раб.место) </v>
      </c>
      <c r="G59" s="109" t="n">
        <v>5</v>
      </c>
      <c r="H59" s="52" t="n"/>
    </row>
    <row customFormat="true" ht="14.3999996185303" outlineLevel="0" r="60" s="10">
      <c r="A60" s="62" t="n">
        <v>34</v>
      </c>
      <c r="B60" s="50" t="s">
        <v>228</v>
      </c>
      <c r="C60" s="50" t="s">
        <v>229</v>
      </c>
      <c r="D60" s="51" t="s">
        <v>142</v>
      </c>
      <c r="E60" s="51" t="n">
        <v>1</v>
      </c>
      <c r="F60" s="65" t="str">
        <f aca="false" ca="false" dt2D="false" dtr="false" t="normal">$F$27</f>
        <v>шт. ( на 1 раб.место) </v>
      </c>
      <c r="G60" s="109" t="n">
        <v>5</v>
      </c>
      <c r="H60" s="52" t="n"/>
    </row>
    <row customFormat="true" ht="14.3999996185303" outlineLevel="0" r="61" s="10">
      <c r="A61" s="62" t="n">
        <v>35</v>
      </c>
      <c r="B61" s="50" t="s">
        <v>230</v>
      </c>
      <c r="C61" s="50" t="s">
        <v>231</v>
      </c>
      <c r="D61" s="51" t="s">
        <v>142</v>
      </c>
      <c r="E61" s="51" t="n">
        <v>4</v>
      </c>
      <c r="F61" s="65" t="str">
        <f aca="false" ca="false" dt2D="false" dtr="false" t="normal">$F$27</f>
        <v>шт. ( на 1 раб.место) </v>
      </c>
      <c r="G61" s="109" t="n">
        <v>20</v>
      </c>
      <c r="H61" s="52" t="n"/>
    </row>
    <row customFormat="true" ht="26.3999996185303" outlineLevel="0" r="62" s="10">
      <c r="A62" s="62" t="n">
        <v>36</v>
      </c>
      <c r="B62" s="50" t="s">
        <v>232</v>
      </c>
      <c r="C62" s="50" t="s">
        <v>233</v>
      </c>
      <c r="D62" s="51" t="s">
        <v>142</v>
      </c>
      <c r="E62" s="51" t="n">
        <v>1</v>
      </c>
      <c r="F62" s="65" t="str">
        <f aca="false" ca="false" dt2D="false" dtr="false" t="normal">$F$27</f>
        <v>шт. ( на 1 раб.место) </v>
      </c>
      <c r="G62" s="109" t="n">
        <v>5</v>
      </c>
      <c r="H62" s="52" t="n"/>
    </row>
    <row customFormat="true" ht="14.3999996185303" outlineLevel="0" r="63" s="10">
      <c r="A63" s="62" t="n">
        <v>37</v>
      </c>
      <c r="B63" s="50" t="s">
        <v>234</v>
      </c>
      <c r="C63" s="50" t="s">
        <v>235</v>
      </c>
      <c r="D63" s="51" t="s">
        <v>142</v>
      </c>
      <c r="E63" s="51" t="n">
        <v>1</v>
      </c>
      <c r="F63" s="65" t="str">
        <f aca="false" ca="false" dt2D="false" dtr="false" t="normal">$F$27</f>
        <v>шт. ( на 1 раб.место) </v>
      </c>
      <c r="G63" s="109" t="n">
        <v>5</v>
      </c>
      <c r="H63" s="52" t="n"/>
    </row>
    <row customFormat="true" ht="14.3999996185303" outlineLevel="0" r="64" s="10">
      <c r="A64" s="62" t="n">
        <v>38</v>
      </c>
      <c r="B64" s="50" t="s">
        <v>236</v>
      </c>
      <c r="C64" s="50" t="s">
        <v>237</v>
      </c>
      <c r="D64" s="51" t="s">
        <v>142</v>
      </c>
      <c r="E64" s="51" t="n">
        <v>1</v>
      </c>
      <c r="F64" s="65" t="str">
        <f aca="false" ca="false" dt2D="false" dtr="false" t="normal">$F$27</f>
        <v>шт. ( на 1 раб.место) </v>
      </c>
      <c r="G64" s="109" t="n">
        <v>5</v>
      </c>
      <c r="H64" s="52" t="n"/>
    </row>
    <row customFormat="true" ht="14.3999996185303" outlineLevel="0" r="65" s="10">
      <c r="A65" s="62" t="n">
        <v>39</v>
      </c>
      <c r="B65" s="50" t="s">
        <v>238</v>
      </c>
      <c r="C65" s="50" t="s">
        <v>219</v>
      </c>
      <c r="D65" s="51" t="s">
        <v>142</v>
      </c>
      <c r="E65" s="51" t="n">
        <v>1</v>
      </c>
      <c r="F65" s="65" t="str">
        <f aca="false" ca="false" dt2D="false" dtr="false" t="normal">$F$27</f>
        <v>шт. ( на 1 раб.место) </v>
      </c>
      <c r="G65" s="109" t="n">
        <v>5</v>
      </c>
      <c r="H65" s="52" t="n"/>
    </row>
    <row outlineLevel="0" r="66">
      <c r="A66" s="62" t="n">
        <v>40</v>
      </c>
      <c r="B66" s="50" t="s">
        <v>239</v>
      </c>
      <c r="C66" s="50" t="s">
        <v>240</v>
      </c>
      <c r="D66" s="51" t="s">
        <v>142</v>
      </c>
      <c r="E66" s="51" t="n">
        <v>2</v>
      </c>
      <c r="F66" s="65" t="str">
        <f aca="false" ca="false" dt2D="false" dtr="false" t="normal">$F$27</f>
        <v>шт. ( на 1 раб.место) </v>
      </c>
      <c r="G66" s="109" t="n">
        <v>10</v>
      </c>
      <c r="H66" s="52" t="n"/>
    </row>
    <row outlineLevel="0" r="67">
      <c r="A67" s="62" t="n">
        <v>41</v>
      </c>
      <c r="B67" s="50" t="s">
        <v>241</v>
      </c>
      <c r="C67" s="50" t="s">
        <v>242</v>
      </c>
      <c r="D67" s="51" t="s">
        <v>142</v>
      </c>
      <c r="E67" s="51" t="n">
        <v>1</v>
      </c>
      <c r="F67" s="65" t="str">
        <f aca="false" ca="false" dt2D="false" dtr="false" t="normal">$F$27</f>
        <v>шт. ( на 1 раб.место) </v>
      </c>
      <c r="G67" s="109" t="n">
        <v>5</v>
      </c>
      <c r="H67" s="52" t="n"/>
    </row>
    <row ht="26.3999996185303" outlineLevel="0" r="68">
      <c r="A68" s="62" t="n">
        <v>42</v>
      </c>
      <c r="B68" s="50" t="s">
        <v>243</v>
      </c>
      <c r="C68" s="50" t="s">
        <v>244</v>
      </c>
      <c r="D68" s="51" t="s">
        <v>142</v>
      </c>
      <c r="E68" s="51" t="n">
        <v>1</v>
      </c>
      <c r="F68" s="65" t="str">
        <f aca="false" ca="false" dt2D="false" dtr="false" t="normal">$F$27</f>
        <v>шт. ( на 1 раб.место) </v>
      </c>
      <c r="G68" s="109" t="n">
        <v>5</v>
      </c>
      <c r="H68" s="52" t="n"/>
    </row>
    <row outlineLevel="0" r="69">
      <c r="A69" s="62" t="n">
        <v>43</v>
      </c>
      <c r="B69" s="50" t="s">
        <v>245</v>
      </c>
      <c r="C69" s="50" t="s">
        <v>246</v>
      </c>
      <c r="D69" s="51" t="s">
        <v>142</v>
      </c>
      <c r="E69" s="51" t="n">
        <v>1</v>
      </c>
      <c r="F69" s="65" t="str">
        <f aca="false" ca="false" dt2D="false" dtr="false" t="normal">$F$27</f>
        <v>шт. ( на 1 раб.место) </v>
      </c>
      <c r="G69" s="109" t="n">
        <v>5</v>
      </c>
      <c r="H69" s="52" t="n"/>
    </row>
    <row outlineLevel="0" r="70">
      <c r="A70" s="62" t="n">
        <v>44</v>
      </c>
      <c r="B70" s="50" t="s">
        <v>247</v>
      </c>
      <c r="C70" s="50" t="s">
        <v>144</v>
      </c>
      <c r="D70" s="51" t="s">
        <v>142</v>
      </c>
      <c r="E70" s="51" t="n">
        <v>1</v>
      </c>
      <c r="F70" s="65" t="str">
        <f aca="false" ca="false" dt2D="false" dtr="false" t="normal">$F$27</f>
        <v>шт. ( на 1 раб.место) </v>
      </c>
      <c r="G70" s="109" t="n">
        <v>5</v>
      </c>
      <c r="H70" s="52" t="n"/>
    </row>
    <row outlineLevel="0" r="71">
      <c r="A71" s="62" t="n">
        <v>45</v>
      </c>
      <c r="B71" s="50" t="s">
        <v>248</v>
      </c>
      <c r="C71" s="50" t="s">
        <v>188</v>
      </c>
      <c r="D71" s="51" t="s">
        <v>142</v>
      </c>
      <c r="E71" s="51" t="n">
        <v>1</v>
      </c>
      <c r="F71" s="65" t="str">
        <f aca="false" ca="false" dt2D="false" dtr="false" t="normal">$F$27</f>
        <v>шт. ( на 1 раб.место) </v>
      </c>
      <c r="G71" s="109" t="n">
        <v>5</v>
      </c>
      <c r="H71" s="52" t="n"/>
    </row>
    <row outlineLevel="0" r="72">
      <c r="A72" s="62" t="n">
        <v>46</v>
      </c>
      <c r="B72" s="50" t="s">
        <v>249</v>
      </c>
      <c r="C72" s="50" t="s">
        <v>224</v>
      </c>
      <c r="D72" s="51" t="s">
        <v>142</v>
      </c>
      <c r="E72" s="51" t="n">
        <v>1</v>
      </c>
      <c r="F72" s="65" t="str">
        <f aca="false" ca="false" dt2D="false" dtr="false" t="normal">$F$27</f>
        <v>шт. ( на 1 раб.место) </v>
      </c>
      <c r="G72" s="109" t="n">
        <v>5</v>
      </c>
      <c r="H72" s="52" t="n"/>
    </row>
    <row customFormat="true" ht="14.3999996185303" outlineLevel="0" r="73" s="10">
      <c r="A73" s="62" t="n">
        <v>47</v>
      </c>
      <c r="B73" s="50" t="s">
        <v>250</v>
      </c>
      <c r="C73" s="50" t="s">
        <v>251</v>
      </c>
      <c r="D73" s="51" t="s">
        <v>142</v>
      </c>
      <c r="E73" s="51" t="n">
        <v>1</v>
      </c>
      <c r="F73" s="65" t="str">
        <f aca="false" ca="false" dt2D="false" dtr="false" t="normal">$F$27</f>
        <v>шт. ( на 1 раб.место) </v>
      </c>
      <c r="G73" s="109" t="n">
        <v>5</v>
      </c>
      <c r="H73" s="52" t="n"/>
    </row>
    <row customFormat="true" ht="14.3999996185303" outlineLevel="0" r="74" s="10">
      <c r="A74" s="62" t="n">
        <v>48</v>
      </c>
      <c r="B74" s="50" t="s">
        <v>252</v>
      </c>
      <c r="C74" s="50" t="s">
        <v>253</v>
      </c>
      <c r="D74" s="51" t="s">
        <v>142</v>
      </c>
      <c r="E74" s="51" t="n">
        <v>1</v>
      </c>
      <c r="F74" s="65" t="str">
        <f aca="false" ca="false" dt2D="false" dtr="false" t="normal">$F$27</f>
        <v>шт. ( на 1 раб.место) </v>
      </c>
      <c r="G74" s="109" t="n">
        <v>5</v>
      </c>
      <c r="H74" s="52" t="n"/>
    </row>
    <row customFormat="true" ht="14.3999996185303" outlineLevel="0" r="75" s="10">
      <c r="A75" s="62" t="n">
        <v>49</v>
      </c>
      <c r="B75" s="50" t="s">
        <v>254</v>
      </c>
      <c r="C75" s="50" t="s">
        <v>255</v>
      </c>
      <c r="D75" s="51" t="s">
        <v>142</v>
      </c>
      <c r="E75" s="51" t="n">
        <v>1</v>
      </c>
      <c r="F75" s="65" t="str">
        <f aca="false" ca="false" dt2D="false" dtr="false" t="normal">$F$27</f>
        <v>шт. ( на 1 раб.место) </v>
      </c>
      <c r="G75" s="109" t="n">
        <v>5</v>
      </c>
      <c r="H75" s="52" t="n"/>
    </row>
    <row customFormat="true" ht="14.3999996185303" outlineLevel="0" r="76" s="10">
      <c r="A76" s="62" t="n">
        <v>50</v>
      </c>
      <c r="B76" s="50" t="s">
        <v>256</v>
      </c>
      <c r="C76" s="50" t="s">
        <v>257</v>
      </c>
      <c r="D76" s="51" t="s">
        <v>65</v>
      </c>
      <c r="E76" s="51" t="n">
        <v>1</v>
      </c>
      <c r="F76" s="65" t="str">
        <f aca="false" ca="false" dt2D="false" dtr="false" t="normal">$F$27</f>
        <v>шт. ( на 1 раб.место) </v>
      </c>
      <c r="G76" s="109" t="n">
        <v>5</v>
      </c>
      <c r="H76" s="52" t="n"/>
    </row>
    <row customFormat="true" ht="26.3999996185303" outlineLevel="0" r="77" s="10">
      <c r="A77" s="62" t="n">
        <v>51</v>
      </c>
      <c r="B77" s="63" t="s">
        <v>258</v>
      </c>
      <c r="C77" s="63" t="s">
        <v>259</v>
      </c>
      <c r="D77" s="51" t="s">
        <v>65</v>
      </c>
      <c r="E77" s="51" t="s">
        <v>260</v>
      </c>
      <c r="F77" s="65" t="str">
        <f aca="false" ca="false" dt2D="false" dtr="false" t="normal">$F$27</f>
        <v>шт. ( на 1 раб.место) </v>
      </c>
      <c r="G77" s="109" t="n">
        <v>3</v>
      </c>
      <c r="H77" s="52" t="n"/>
    </row>
    <row customFormat="true" ht="14.3999996185303" outlineLevel="0" r="78" s="10">
      <c r="A78" s="62" t="n">
        <v>52</v>
      </c>
      <c r="B78" s="63" t="s">
        <v>258</v>
      </c>
      <c r="C78" s="63" t="s">
        <v>74</v>
      </c>
      <c r="D78" s="51" t="s">
        <v>65</v>
      </c>
      <c r="E78" s="51" t="n">
        <v>2</v>
      </c>
      <c r="F78" s="65" t="str">
        <f aca="false" ca="false" dt2D="false" dtr="false" t="normal">$F$27</f>
        <v>шт. ( на 1 раб.место) </v>
      </c>
      <c r="G78" s="109" t="n">
        <v>10</v>
      </c>
      <c r="H78" s="52" t="n"/>
    </row>
    <row customFormat="true" ht="14.3999996185303" outlineLevel="0" r="79" s="10">
      <c r="A79" s="62" t="n">
        <v>53</v>
      </c>
      <c r="B79" s="50" t="s">
        <v>261</v>
      </c>
      <c r="C79" s="50" t="s">
        <v>255</v>
      </c>
      <c r="D79" s="51" t="s">
        <v>65</v>
      </c>
      <c r="E79" s="51" t="n">
        <v>1</v>
      </c>
      <c r="F79" s="65" t="str">
        <f aca="false" ca="false" dt2D="false" dtr="false" t="normal">$F$27</f>
        <v>шт. ( на 1 раб.место) </v>
      </c>
      <c r="G79" s="109" t="n">
        <v>10</v>
      </c>
      <c r="H79" s="52" t="n"/>
    </row>
    <row outlineLevel="0" r="80">
      <c r="A80" s="62" t="n">
        <v>54</v>
      </c>
      <c r="B80" s="50" t="s">
        <v>262</v>
      </c>
      <c r="C80" s="50" t="s">
        <v>263</v>
      </c>
      <c r="D80" s="51" t="s">
        <v>65</v>
      </c>
      <c r="E80" s="51" t="n">
        <v>1</v>
      </c>
      <c r="F80" s="65" t="str">
        <f aca="false" ca="false" dt2D="false" dtr="false" t="normal">$F$27</f>
        <v>шт. ( на 1 раб.место) </v>
      </c>
      <c r="G80" s="109" t="n">
        <v>5</v>
      </c>
      <c r="H80" s="52" t="n"/>
    </row>
    <row outlineLevel="0" r="81">
      <c r="A81" s="62" t="n">
        <v>55</v>
      </c>
      <c r="B81" s="50" t="s">
        <v>264</v>
      </c>
      <c r="C81" s="50" t="s">
        <v>215</v>
      </c>
      <c r="D81" s="51" t="s">
        <v>65</v>
      </c>
      <c r="E81" s="51" t="n">
        <v>1</v>
      </c>
      <c r="F81" s="65" t="str">
        <f aca="false" ca="false" dt2D="false" dtr="false" t="normal">$F$27</f>
        <v>шт. ( на 1 раб.место) </v>
      </c>
      <c r="G81" s="109" t="n">
        <v>5</v>
      </c>
      <c r="H81" s="52" t="n"/>
    </row>
    <row outlineLevel="0" r="82">
      <c r="A82" s="62" t="n">
        <v>56</v>
      </c>
      <c r="B82" s="50" t="s">
        <v>265</v>
      </c>
      <c r="C82" s="50" t="s">
        <v>266</v>
      </c>
      <c r="D82" s="51" t="s">
        <v>142</v>
      </c>
      <c r="E82" s="51" t="n">
        <v>3</v>
      </c>
      <c r="F82" s="65" t="str">
        <f aca="false" ca="false" dt2D="false" dtr="false" t="normal">$F$27</f>
        <v>шт. ( на 1 раб.место) </v>
      </c>
      <c r="G82" s="109" t="n">
        <v>15</v>
      </c>
      <c r="H82" s="52" t="n"/>
    </row>
    <row outlineLevel="0" r="83">
      <c r="A83" s="62" t="n">
        <v>57</v>
      </c>
      <c r="B83" s="50" t="s">
        <v>267</v>
      </c>
      <c r="C83" s="50" t="s">
        <v>255</v>
      </c>
      <c r="D83" s="51" t="s">
        <v>142</v>
      </c>
      <c r="E83" s="51" t="n">
        <v>1</v>
      </c>
      <c r="F83" s="65" t="str">
        <f aca="false" ca="false" dt2D="false" dtr="false" t="normal">$F$27</f>
        <v>шт. ( на 1 раб.место) </v>
      </c>
      <c r="G83" s="109" t="n">
        <v>5</v>
      </c>
      <c r="H83" s="52" t="n"/>
    </row>
    <row outlineLevel="0" r="84">
      <c r="A84" s="62" t="n">
        <v>58</v>
      </c>
      <c r="B84" s="50" t="s">
        <v>268</v>
      </c>
      <c r="C84" s="50" t="s">
        <v>219</v>
      </c>
      <c r="D84" s="51" t="s">
        <v>142</v>
      </c>
      <c r="E84" s="51" t="n">
        <v>3</v>
      </c>
      <c r="F84" s="65" t="str">
        <f aca="false" ca="false" dt2D="false" dtr="false" t="normal">$F$27</f>
        <v>шт. ( на 1 раб.место) </v>
      </c>
      <c r="G84" s="109" t="n">
        <v>15</v>
      </c>
      <c r="H84" s="52" t="n"/>
    </row>
    <row outlineLevel="0" r="85">
      <c r="A85" s="62" t="n">
        <v>59</v>
      </c>
      <c r="B85" s="50" t="s">
        <v>269</v>
      </c>
      <c r="C85" s="50" t="s">
        <v>219</v>
      </c>
      <c r="D85" s="51" t="s">
        <v>142</v>
      </c>
      <c r="E85" s="51" t="n">
        <v>1</v>
      </c>
      <c r="F85" s="65" t="str">
        <f aca="false" ca="false" dt2D="false" dtr="false" t="normal">$F$27</f>
        <v>шт. ( на 1 раб.место) </v>
      </c>
      <c r="G85" s="109" t="n">
        <v>5</v>
      </c>
      <c r="H85" s="52" t="n"/>
    </row>
    <row ht="21" outlineLevel="0" r="86">
      <c r="A86" s="57" t="s">
        <v>145</v>
      </c>
      <c r="B86" s="58" t="s"/>
      <c r="C86" s="58" t="s"/>
      <c r="D86" s="58" t="s"/>
      <c r="E86" s="58" t="s"/>
      <c r="F86" s="58" t="s"/>
      <c r="G86" s="58" t="s"/>
      <c r="H86" s="59" t="s"/>
    </row>
    <row ht="55.2000007629395" outlineLevel="0" r="87">
      <c r="A87" s="60" t="s">
        <v>52</v>
      </c>
      <c r="B87" s="60" t="s">
        <v>53</v>
      </c>
      <c r="C87" s="60" t="s">
        <v>54</v>
      </c>
      <c r="D87" s="60" t="s">
        <v>55</v>
      </c>
      <c r="E87" s="60" t="s">
        <v>56</v>
      </c>
      <c r="F87" s="60" t="s">
        <v>57</v>
      </c>
      <c r="G87" s="60" t="s">
        <v>58</v>
      </c>
      <c r="H87" s="60" t="s">
        <v>59</v>
      </c>
    </row>
    <row outlineLevel="0" r="88">
      <c r="A88" s="49" t="n">
        <v>1</v>
      </c>
      <c r="B88" s="53" t="s">
        <v>270</v>
      </c>
      <c r="C88" s="97" t="s">
        <v>271</v>
      </c>
      <c r="D88" s="51" t="s">
        <v>148</v>
      </c>
      <c r="E88" s="51" t="n">
        <v>1</v>
      </c>
      <c r="F88" s="51" t="s">
        <v>68</v>
      </c>
      <c r="G88" s="51" t="n">
        <f aca="false" ca="false" dt2D="false" dtr="false" t="normal">E88</f>
        <v>1</v>
      </c>
      <c r="H88" s="52" t="n"/>
    </row>
    <row ht="26.3999996185303" outlineLevel="0" r="89">
      <c r="A89" s="49" t="n">
        <v>2</v>
      </c>
      <c r="B89" s="53" t="s">
        <v>146</v>
      </c>
      <c r="C89" s="97" t="s">
        <v>272</v>
      </c>
      <c r="D89" s="51" t="s">
        <v>148</v>
      </c>
      <c r="E89" s="51" t="n">
        <v>1</v>
      </c>
      <c r="F89" s="51" t="s">
        <v>68</v>
      </c>
      <c r="G89" s="51" t="n">
        <f aca="false" ca="false" dt2D="false" dtr="false" t="normal">E89</f>
        <v>1</v>
      </c>
      <c r="H89" s="52" t="n"/>
    </row>
    <row customHeight="true" ht="171.75" outlineLevel="0" r="90">
      <c r="A90" s="52" t="n">
        <v>3</v>
      </c>
      <c r="B90" s="50" t="s">
        <v>273</v>
      </c>
      <c r="C90" s="50" t="s">
        <v>274</v>
      </c>
      <c r="D90" s="51" t="s">
        <v>65</v>
      </c>
      <c r="E90" s="51" t="n">
        <v>1</v>
      </c>
      <c r="F90" s="51" t="s">
        <v>68</v>
      </c>
      <c r="G90" s="51" t="s">
        <v>275</v>
      </c>
      <c r="H90" s="52" t="n"/>
    </row>
  </sheetData>
  <mergeCells count="39">
    <mergeCell ref="A86:H86"/>
    <mergeCell ref="A23:H23"/>
    <mergeCell ref="A24:H24"/>
    <mergeCell ref="A25:H25"/>
    <mergeCell ref="A1:H1"/>
    <mergeCell ref="A2:H2"/>
    <mergeCell ref="A3:H3"/>
    <mergeCell ref="A4:H4"/>
    <mergeCell ref="A5:H5"/>
    <mergeCell ref="A6:H6"/>
    <mergeCell ref="A22:H22"/>
    <mergeCell ref="A21:H21"/>
    <mergeCell ref="A20:H20"/>
    <mergeCell ref="A19:H19"/>
    <mergeCell ref="A18:H18"/>
    <mergeCell ref="A17:H17"/>
    <mergeCell ref="A16:H16"/>
    <mergeCell ref="C15:H15"/>
    <mergeCell ref="A15:B15"/>
    <mergeCell ref="C14:H14"/>
    <mergeCell ref="A14:B14"/>
    <mergeCell ref="C13:H13"/>
    <mergeCell ref="A13:B13"/>
    <mergeCell ref="A10:B10"/>
    <mergeCell ref="E10:F10"/>
    <mergeCell ref="C10:D10"/>
    <mergeCell ref="A11:B11"/>
    <mergeCell ref="G10:H10"/>
    <mergeCell ref="A9:B9"/>
    <mergeCell ref="C9:H9"/>
    <mergeCell ref="A8:C8"/>
    <mergeCell ref="D8:H8"/>
    <mergeCell ref="A7:B7"/>
    <mergeCell ref="C7:H7"/>
    <mergeCell ref="C11:D11"/>
    <mergeCell ref="E11:F11"/>
    <mergeCell ref="G11:H11"/>
    <mergeCell ref="A12:B12"/>
    <mergeCell ref="C12:H12"/>
  </mergeCells>
  <pageMargins bottom="0.75" footer="0" header="0" left="0.700000047683716" right="0.700000047683716" top="0.75"/>
  <pageSetup fitToHeight="0" fitToWidth="1" orientation="landscape" paperHeight="297mm" paperSize="9" paperWidth="210mm" scale="100"/>
</worksheet>
</file>

<file path=xl/worksheets/sheet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63"/>
  <sheetViews>
    <sheetView showZeros="true" workbookViewId="0"/>
  </sheetViews>
  <sheetFormatPr baseColWidth="8" customHeight="false" defaultColWidth="14.4414056559359" defaultRowHeight="14.3999996185303" zeroHeight="false"/>
  <cols>
    <col customWidth="true" max="1" min="1" outlineLevel="0" style="9" width="5.1093749022008"/>
    <col customWidth="true" max="2" min="2" outlineLevel="0" style="9" width="52.0000006766647"/>
    <col customWidth="true" max="3" min="3" outlineLevel="0" style="9" width="27.4414071784316"/>
    <col customWidth="true" max="4" min="4" outlineLevel="0" style="9" width="21.9999996616676"/>
    <col customWidth="true" max="5" min="5" outlineLevel="0" style="9" width="15.4414065017669"/>
    <col bestFit="true" customWidth="true" max="6" min="6" outlineLevel="0" style="9" width="23.4414065017669"/>
    <col customWidth="true" max="7" min="7" outlineLevel="0" style="9" width="14.4414056559359"/>
    <col bestFit="true" customWidth="true" max="8" min="8" outlineLevel="0" style="9" width="25.0000008458309"/>
    <col customWidth="true" max="11" min="9" outlineLevel="0" style="10" width="8.66406252246738"/>
    <col bestFit="true" customWidth="true" max="16384" min="12" outlineLevel="0" style="10" width="14.4414056559359"/>
  </cols>
  <sheetData>
    <row outlineLevel="0" r="1">
      <c r="A1" s="101" t="s">
        <v>29</v>
      </c>
      <c r="B1" s="101" t="s"/>
      <c r="C1" s="101" t="s"/>
      <c r="D1" s="101" t="s"/>
      <c r="E1" s="101" t="s"/>
      <c r="F1" s="101" t="s"/>
      <c r="G1" s="101" t="s"/>
      <c r="H1" s="101" t="s"/>
    </row>
    <row customFormat="true" ht="21" outlineLevel="0" r="2" s="10">
      <c r="A2" s="15" t="s">
        <v>30</v>
      </c>
      <c r="B2" s="16" t="s"/>
      <c r="C2" s="16" t="s"/>
      <c r="D2" s="16" t="s"/>
      <c r="E2" s="16" t="s"/>
      <c r="F2" s="16" t="s"/>
      <c r="G2" s="16" t="s"/>
      <c r="H2" s="17" t="s"/>
    </row>
    <row customFormat="true" ht="21" outlineLevel="0" r="3" s="10">
      <c r="A3" s="18" t="str">
        <f aca="false" ca="false" dt2D="false" dtr="false" t="normal">'Информация о Чемпионате'!B4</f>
        <v>Региональный этап Чемпионата по профессиональному мастерству "Профессионалы" </v>
      </c>
      <c r="B3" s="19" t="s"/>
      <c r="C3" s="19" t="s"/>
      <c r="D3" s="19" t="s"/>
      <c r="E3" s="19" t="s"/>
      <c r="F3" s="19" t="s"/>
      <c r="G3" s="19" t="s"/>
      <c r="H3" s="20" t="s"/>
    </row>
    <row customFormat="true" ht="21" outlineLevel="0" r="4" s="10">
      <c r="A4" s="15" t="s">
        <v>31</v>
      </c>
      <c r="B4" s="16" t="s"/>
      <c r="C4" s="16" t="s"/>
      <c r="D4" s="16" t="s"/>
      <c r="E4" s="16" t="s"/>
      <c r="F4" s="16" t="s"/>
      <c r="G4" s="16" t="s"/>
      <c r="H4" s="17" t="s"/>
    </row>
    <row ht="20.3999996185303" outlineLevel="0" r="5">
      <c r="A5" s="22" t="str">
        <f aca="false" ca="false" dt2D="false" dtr="false" t="normal">'Информация о Чемпионате'!B3</f>
        <v>Выпечка осетинских пирогов</v>
      </c>
      <c r="B5" s="23" t="s"/>
      <c r="C5" s="23" t="s"/>
      <c r="D5" s="23" t="s"/>
      <c r="E5" s="23" t="s"/>
      <c r="F5" s="23" t="s"/>
      <c r="G5" s="23" t="s"/>
      <c r="H5" s="24" t="s"/>
    </row>
    <row outlineLevel="0" r="6">
      <c r="A6" s="25" t="s">
        <v>32</v>
      </c>
      <c r="B6" s="26" t="s"/>
      <c r="C6" s="26" t="s"/>
      <c r="D6" s="26" t="s"/>
      <c r="E6" s="26" t="s"/>
      <c r="F6" s="26" t="s"/>
      <c r="G6" s="26" t="s"/>
      <c r="H6" s="27" t="s"/>
    </row>
    <row ht="15.6000003814697" outlineLevel="0" r="7">
      <c r="A7" s="25" t="s">
        <v>33</v>
      </c>
      <c r="B7" s="27" t="s"/>
      <c r="C7" s="28" t="str">
        <f aca="false" ca="false" dt2D="false" dtr="false" t="normal">'Информация о Чемпионате'!B5</f>
        <v>Пензенская область</v>
      </c>
      <c r="D7" s="29" t="s"/>
      <c r="E7" s="29" t="s"/>
      <c r="F7" s="29" t="s"/>
      <c r="G7" s="29" t="s"/>
      <c r="H7" s="30" t="s"/>
    </row>
    <row ht="15.6000003814697" outlineLevel="0" r="8">
      <c r="A8" s="25" t="s">
        <v>34</v>
      </c>
      <c r="B8" s="26" t="s"/>
      <c r="C8" s="27" t="s"/>
      <c r="D8" s="28" t="str">
        <f aca="false" ca="false" dt2D="false" dtr="false" t="normal">'Информация о Чемпионате'!B6</f>
        <v>Государственное автономное образовательное учреждение Пензенской области "Пензенский колледж пищевой промышленности и коммерции" /ГАПОУ ПО "ПКППиК"/</v>
      </c>
      <c r="E8" s="29" t="s"/>
      <c r="F8" s="29" t="s"/>
      <c r="G8" s="29" t="s"/>
      <c r="H8" s="30" t="s"/>
    </row>
    <row ht="15.6000003814697" outlineLevel="0" r="9">
      <c r="A9" s="25" t="s">
        <v>35</v>
      </c>
      <c r="B9" s="27" t="s"/>
      <c r="C9" s="25" t="str">
        <f aca="false" ca="false" dt2D="false" dtr="false" t="normal">'Информация о Чемпионате'!B7</f>
        <v>г. Пенза, проспект Победы, дом 3.</v>
      </c>
      <c r="D9" s="26" t="s"/>
      <c r="E9" s="26" t="s"/>
      <c r="F9" s="26" t="s"/>
      <c r="G9" s="26" t="s"/>
      <c r="H9" s="27" t="s"/>
    </row>
    <row ht="15.6000003814697" outlineLevel="0" r="10">
      <c r="A10" s="25" t="s">
        <v>36</v>
      </c>
      <c r="B10" s="27" t="s"/>
      <c r="C10" s="25" t="str">
        <f aca="false" ca="false" dt2D="false" dtr="false" t="normal">'Информация о Чемпионате'!B9</f>
        <v>Есафьева Виктория Михайловна</v>
      </c>
      <c r="D10" s="27" t="s"/>
      <c r="E10" s="25" t="str">
        <f aca="false" ca="false" dt2D="false" dtr="false" t="normal">'Информация о Чемпионате'!B10</f>
        <v>foryourloveonevoice@mail.ru</v>
      </c>
      <c r="F10" s="27" t="s"/>
      <c r="G10" s="25" t="n">
        <f aca="false" ca="false" dt2D="false" dtr="false" t="normal">'Информация о Чемпионате'!B11</f>
        <v>89048513822</v>
      </c>
      <c r="H10" s="27" t="s"/>
    </row>
    <row customHeight="true" ht="15.75" outlineLevel="0" r="11">
      <c r="A11" s="25" t="s">
        <v>37</v>
      </c>
      <c r="B11" s="27" t="s"/>
      <c r="C11" s="25" t="str">
        <f aca="false" ca="false" dt2D="false" dtr="false" t="normal">'Информация о Чемпионате'!B12</f>
        <v>Рузанова Ирина Александровна</v>
      </c>
      <c r="D11" s="27" t="s"/>
      <c r="E11" s="25" t="str">
        <f aca="false" ca="false" dt2D="false" dtr="false" t="normal">'Информация о Чемпионате'!B13</f>
        <v>miss-kisteneva17@yandex.ru</v>
      </c>
      <c r="F11" s="27" t="s"/>
      <c r="G11" s="25" t="n">
        <f aca="false" ca="false" dt2D="false" dtr="false" t="normal">'Информация о Чемпионате'!B14</f>
        <v>89996113554</v>
      </c>
      <c r="H11" s="27" t="s"/>
    </row>
    <row customHeight="true" ht="15.75" outlineLevel="0" r="12">
      <c r="A12" s="25" t="s">
        <v>38</v>
      </c>
      <c r="B12" s="27" t="s"/>
      <c r="C12" s="25" t="n">
        <f aca="false" ca="false" dt2D="false" dtr="false" t="normal">'Информация о Чемпионате'!B17</f>
        <v>5</v>
      </c>
      <c r="D12" s="26" t="s"/>
      <c r="E12" s="26" t="s"/>
      <c r="F12" s="26" t="s"/>
      <c r="G12" s="26" t="s"/>
      <c r="H12" s="27" t="s"/>
    </row>
    <row ht="15.6000003814697" outlineLevel="0" r="13">
      <c r="A13" s="25" t="s">
        <v>39</v>
      </c>
      <c r="B13" s="27" t="s"/>
      <c r="C13" s="25" t="n">
        <f aca="false" ca="false" dt2D="false" dtr="false" t="normal">'Информация о Чемпионате'!B15</f>
        <v>5</v>
      </c>
      <c r="D13" s="26" t="s"/>
      <c r="E13" s="26" t="s"/>
      <c r="F13" s="26" t="s"/>
      <c r="G13" s="26" t="s"/>
      <c r="H13" s="27" t="s"/>
    </row>
    <row ht="15.6000003814697" outlineLevel="0" r="14">
      <c r="A14" s="25" t="s">
        <v>40</v>
      </c>
      <c r="B14" s="27" t="s"/>
      <c r="C14" s="25" t="n">
        <f aca="false" ca="false" dt2D="false" dtr="false" t="normal">'Информация о Чемпионате'!B16</f>
        <v>5</v>
      </c>
      <c r="D14" s="26" t="s"/>
      <c r="E14" s="26" t="s"/>
      <c r="F14" s="26" t="s"/>
      <c r="G14" s="26" t="s"/>
      <c r="H14" s="27" t="s"/>
    </row>
    <row ht="15.6000003814697" outlineLevel="0" r="15">
      <c r="A15" s="25" t="s">
        <v>41</v>
      </c>
      <c r="B15" s="27" t="s"/>
      <c r="C15" s="25" t="str">
        <f aca="false" ca="false" dt2D="false" dtr="false" t="normal">'Информация о Чемпионате'!B8</f>
        <v>13.02.2026 - 17.02.2026</v>
      </c>
      <c r="D15" s="26" t="s"/>
      <c r="E15" s="26" t="s"/>
      <c r="F15" s="26" t="s"/>
      <c r="G15" s="26" t="s"/>
      <c r="H15" s="27" t="s"/>
    </row>
    <row ht="21" outlineLevel="0" r="16">
      <c r="A16" s="57" t="s">
        <v>276</v>
      </c>
      <c r="B16" s="58" t="s"/>
      <c r="C16" s="58" t="s"/>
      <c r="D16" s="58" t="s"/>
      <c r="E16" s="58" t="s"/>
      <c r="F16" s="58" t="s"/>
      <c r="G16" s="58" t="s"/>
      <c r="H16" s="59" t="s"/>
    </row>
    <row ht="55.2000007629395" outlineLevel="0" r="17">
      <c r="A17" s="60" t="s">
        <v>52</v>
      </c>
      <c r="B17" s="60" t="s">
        <v>53</v>
      </c>
      <c r="C17" s="47" t="s">
        <v>54</v>
      </c>
      <c r="D17" s="61" t="s">
        <v>55</v>
      </c>
      <c r="E17" s="61" t="s">
        <v>56</v>
      </c>
      <c r="F17" s="61" t="s">
        <v>57</v>
      </c>
      <c r="G17" s="61" t="s">
        <v>58</v>
      </c>
      <c r="H17" s="60" t="s">
        <v>59</v>
      </c>
    </row>
    <row outlineLevel="0" r="18">
      <c r="A18" s="62" t="n">
        <v>1</v>
      </c>
      <c r="B18" s="97" t="s">
        <v>277</v>
      </c>
      <c r="C18" s="54" t="s">
        <v>278</v>
      </c>
      <c r="D18" s="51" t="s">
        <v>279</v>
      </c>
      <c r="E18" s="114" t="n">
        <v>1</v>
      </c>
      <c r="F18" s="51" t="s">
        <v>280</v>
      </c>
      <c r="G18" s="109" t="n">
        <v>5</v>
      </c>
      <c r="H18" s="66" t="n"/>
    </row>
    <row outlineLevel="0" r="19">
      <c r="A19" s="62" t="n">
        <v>2</v>
      </c>
      <c r="B19" s="83" t="s">
        <v>281</v>
      </c>
      <c r="C19" s="54" t="s">
        <v>278</v>
      </c>
      <c r="D19" s="51" t="s">
        <v>279</v>
      </c>
      <c r="E19" s="114" t="n">
        <v>1</v>
      </c>
      <c r="F19" s="51" t="s">
        <v>280</v>
      </c>
      <c r="G19" s="109" t="n">
        <v>5</v>
      </c>
      <c r="H19" s="66" t="n"/>
    </row>
    <row outlineLevel="0" r="20">
      <c r="A20" s="62" t="n">
        <v>3</v>
      </c>
      <c r="B20" s="83" t="s">
        <v>282</v>
      </c>
      <c r="C20" s="54" t="s">
        <v>283</v>
      </c>
      <c r="D20" s="51" t="s">
        <v>279</v>
      </c>
      <c r="E20" s="114" t="n">
        <v>1</v>
      </c>
      <c r="F20" s="51" t="s">
        <v>280</v>
      </c>
      <c r="G20" s="109" t="n">
        <v>5</v>
      </c>
      <c r="H20" s="66" t="n"/>
    </row>
    <row outlineLevel="0" r="21">
      <c r="A21" s="62" t="n">
        <v>4</v>
      </c>
      <c r="B21" s="115" t="s">
        <v>284</v>
      </c>
      <c r="C21" s="54" t="s">
        <v>285</v>
      </c>
      <c r="D21" s="51" t="s">
        <v>279</v>
      </c>
      <c r="E21" s="114" t="n">
        <v>1</v>
      </c>
      <c r="F21" s="51" t="s">
        <v>280</v>
      </c>
      <c r="G21" s="109" t="n">
        <v>5</v>
      </c>
      <c r="H21" s="66" t="n"/>
    </row>
    <row outlineLevel="0" r="22">
      <c r="A22" s="62" t="n">
        <v>5</v>
      </c>
      <c r="B22" s="56" t="s">
        <v>286</v>
      </c>
      <c r="C22" s="116" t="s">
        <v>287</v>
      </c>
      <c r="D22" s="51" t="s">
        <v>279</v>
      </c>
      <c r="E22" s="117" t="n">
        <v>6</v>
      </c>
      <c r="F22" s="51" t="s">
        <v>280</v>
      </c>
      <c r="G22" s="109" t="n">
        <v>30</v>
      </c>
      <c r="H22" s="66" t="n"/>
    </row>
    <row outlineLevel="0" r="23">
      <c r="A23" s="62" t="n">
        <v>6</v>
      </c>
      <c r="B23" s="56" t="s">
        <v>288</v>
      </c>
      <c r="C23" s="116" t="s">
        <v>289</v>
      </c>
      <c r="D23" s="51" t="s">
        <v>279</v>
      </c>
      <c r="E23" s="117" t="n">
        <v>3</v>
      </c>
      <c r="F23" s="51" t="s">
        <v>280</v>
      </c>
      <c r="G23" s="109" t="n">
        <v>15</v>
      </c>
      <c r="H23" s="66" t="n"/>
    </row>
    <row outlineLevel="0" r="24">
      <c r="A24" s="62" t="n">
        <v>7</v>
      </c>
      <c r="B24" s="56" t="s">
        <v>290</v>
      </c>
      <c r="C24" s="116" t="s">
        <v>291</v>
      </c>
      <c r="D24" s="51" t="s">
        <v>279</v>
      </c>
      <c r="E24" s="117" t="n">
        <v>3</v>
      </c>
      <c r="F24" s="51" t="s">
        <v>280</v>
      </c>
      <c r="G24" s="109" t="n">
        <v>15</v>
      </c>
      <c r="H24" s="66" t="n"/>
    </row>
    <row outlineLevel="0" r="25">
      <c r="A25" s="62" t="n">
        <v>8</v>
      </c>
      <c r="B25" s="56" t="s">
        <v>292</v>
      </c>
      <c r="C25" s="116" t="s">
        <v>293</v>
      </c>
      <c r="D25" s="51" t="s">
        <v>279</v>
      </c>
      <c r="E25" s="117" t="n">
        <v>3</v>
      </c>
      <c r="F25" s="51" t="s">
        <v>280</v>
      </c>
      <c r="G25" s="109" t="n">
        <v>15</v>
      </c>
      <c r="H25" s="66" t="n"/>
    </row>
    <row outlineLevel="0" r="26">
      <c r="A26" s="62" t="n">
        <v>9</v>
      </c>
      <c r="B26" s="56" t="s">
        <v>294</v>
      </c>
      <c r="C26" s="116" t="s">
        <v>295</v>
      </c>
      <c r="D26" s="51" t="s">
        <v>279</v>
      </c>
      <c r="E26" s="117" t="n">
        <v>1</v>
      </c>
      <c r="F26" s="51" t="s">
        <v>280</v>
      </c>
      <c r="G26" s="109" t="n">
        <v>5</v>
      </c>
      <c r="H26" s="66" t="n"/>
    </row>
    <row customFormat="true" ht="14.3999996185303" outlineLevel="0" r="27" s="10">
      <c r="A27" s="62" t="n">
        <v>10</v>
      </c>
      <c r="B27" s="56" t="s">
        <v>296</v>
      </c>
      <c r="C27" s="116" t="s">
        <v>297</v>
      </c>
      <c r="D27" s="51" t="s">
        <v>279</v>
      </c>
      <c r="E27" s="117" t="n">
        <v>20</v>
      </c>
      <c r="F27" s="51" t="s">
        <v>280</v>
      </c>
      <c r="G27" s="109" t="n">
        <v>100</v>
      </c>
      <c r="H27" s="66" t="n"/>
    </row>
    <row customFormat="true" ht="14.3999996185303" outlineLevel="0" r="28" s="10">
      <c r="A28" s="62" t="n">
        <v>11</v>
      </c>
      <c r="B28" s="56" t="s">
        <v>298</v>
      </c>
      <c r="C28" s="116" t="s">
        <v>299</v>
      </c>
      <c r="D28" s="51" t="s">
        <v>279</v>
      </c>
      <c r="E28" s="117" t="n">
        <v>20</v>
      </c>
      <c r="F28" s="51" t="s">
        <v>280</v>
      </c>
      <c r="G28" s="109" t="n">
        <v>100</v>
      </c>
      <c r="H28" s="66" t="n"/>
    </row>
    <row customFormat="true" ht="14.3999996185303" outlineLevel="0" r="29" s="10">
      <c r="A29" s="62" t="n">
        <v>12</v>
      </c>
      <c r="B29" s="56" t="s">
        <v>160</v>
      </c>
      <c r="C29" s="116" t="s">
        <v>300</v>
      </c>
      <c r="D29" s="51" t="s">
        <v>279</v>
      </c>
      <c r="E29" s="117" t="n">
        <v>10</v>
      </c>
      <c r="F29" s="51" t="s">
        <v>280</v>
      </c>
      <c r="G29" s="109" t="n">
        <v>50</v>
      </c>
      <c r="H29" s="66" t="n"/>
    </row>
    <row customFormat="true" ht="14.3999996185303" outlineLevel="0" r="30" s="10">
      <c r="A30" s="62" t="n">
        <v>13</v>
      </c>
      <c r="B30" s="56" t="s">
        <v>301</v>
      </c>
      <c r="C30" s="118" t="s">
        <v>302</v>
      </c>
      <c r="D30" s="119" t="s">
        <v>279</v>
      </c>
      <c r="E30" s="120" t="n">
        <v>20</v>
      </c>
      <c r="F30" s="119" t="s">
        <v>280</v>
      </c>
      <c r="G30" s="109" t="n">
        <v>100</v>
      </c>
      <c r="H30" s="66" t="n"/>
    </row>
    <row customFormat="true" ht="14.3999996185303" outlineLevel="0" r="31" s="10">
      <c r="A31" s="62" t="n">
        <v>14</v>
      </c>
      <c r="B31" s="56" t="s">
        <v>303</v>
      </c>
      <c r="C31" s="116" t="s">
        <v>304</v>
      </c>
      <c r="D31" s="51" t="s">
        <v>279</v>
      </c>
      <c r="E31" s="117" t="n">
        <v>2</v>
      </c>
      <c r="F31" s="119" t="s">
        <v>280</v>
      </c>
      <c r="G31" s="109" t="n">
        <v>10</v>
      </c>
      <c r="H31" s="66" t="n"/>
    </row>
    <row customFormat="true" ht="14.3999996185303" outlineLevel="0" r="32" s="10">
      <c r="A32" s="62" t="n">
        <v>15</v>
      </c>
      <c r="B32" s="56" t="s">
        <v>303</v>
      </c>
      <c r="C32" s="116" t="s">
        <v>305</v>
      </c>
      <c r="D32" s="51" t="s">
        <v>279</v>
      </c>
      <c r="E32" s="117" t="n">
        <v>10</v>
      </c>
      <c r="F32" s="119" t="s">
        <v>280</v>
      </c>
      <c r="G32" s="109" t="n">
        <v>50</v>
      </c>
      <c r="H32" s="66" t="n"/>
    </row>
    <row customFormat="true" ht="14.3999996185303" outlineLevel="0" r="33" s="10">
      <c r="A33" s="62" t="n">
        <v>16</v>
      </c>
      <c r="B33" s="63" t="s">
        <v>306</v>
      </c>
      <c r="C33" s="121" t="s">
        <v>307</v>
      </c>
      <c r="D33" s="51" t="s">
        <v>279</v>
      </c>
      <c r="E33" s="117" t="n">
        <v>2</v>
      </c>
      <c r="F33" s="122" t="s">
        <v>280</v>
      </c>
      <c r="G33" s="109" t="n">
        <v>10</v>
      </c>
      <c r="H33" s="66" t="n"/>
    </row>
    <row customFormat="true" ht="14.3999996185303" outlineLevel="0" r="34" s="10">
      <c r="A34" s="62" t="n">
        <v>17</v>
      </c>
      <c r="B34" s="63" t="s">
        <v>308</v>
      </c>
      <c r="C34" s="116" t="s">
        <v>309</v>
      </c>
      <c r="D34" s="51" t="s">
        <v>279</v>
      </c>
      <c r="E34" s="117" t="n">
        <v>25</v>
      </c>
      <c r="F34" s="122" t="s">
        <v>280</v>
      </c>
      <c r="G34" s="109" t="n">
        <v>125</v>
      </c>
      <c r="H34" s="66" t="n"/>
    </row>
    <row customFormat="true" ht="14.3999996185303" outlineLevel="0" r="35" s="10">
      <c r="A35" s="62" t="n">
        <v>18</v>
      </c>
      <c r="B35" s="63" t="s">
        <v>310</v>
      </c>
      <c r="C35" s="116" t="s">
        <v>311</v>
      </c>
      <c r="D35" s="51" t="s">
        <v>279</v>
      </c>
      <c r="E35" s="117" t="n">
        <v>2</v>
      </c>
      <c r="F35" s="122" t="s">
        <v>280</v>
      </c>
      <c r="G35" s="109" t="n">
        <v>10</v>
      </c>
      <c r="H35" s="66" t="n"/>
    </row>
    <row customFormat="true" ht="14.3999996185303" outlineLevel="0" r="36" s="10">
      <c r="A36" s="62" t="n">
        <v>19</v>
      </c>
      <c r="B36" s="123" t="s">
        <v>312</v>
      </c>
      <c r="C36" s="124" t="s">
        <v>313</v>
      </c>
      <c r="D36" s="51" t="s">
        <v>279</v>
      </c>
      <c r="E36" s="117" t="n">
        <f aca="false" ca="false" dt2D="false" dtr="false" t="normal">E39</f>
        <v>1</v>
      </c>
      <c r="F36" s="122" t="s">
        <v>280</v>
      </c>
      <c r="G36" s="109" t="n">
        <v>5</v>
      </c>
      <c r="H36" s="66" t="n"/>
    </row>
    <row customFormat="true" ht="14.3999996185303" outlineLevel="0" r="37" s="10">
      <c r="A37" s="62" t="n">
        <v>20</v>
      </c>
      <c r="B37" s="125" t="s">
        <v>314</v>
      </c>
      <c r="C37" s="124" t="s">
        <v>313</v>
      </c>
      <c r="D37" s="51" t="s">
        <v>279</v>
      </c>
      <c r="E37" s="117" t="n">
        <v>1</v>
      </c>
      <c r="F37" s="122" t="s">
        <v>280</v>
      </c>
      <c r="G37" s="109" t="n">
        <v>5</v>
      </c>
      <c r="H37" s="66" t="n"/>
    </row>
    <row outlineLevel="0" r="38">
      <c r="A38" s="62" t="n">
        <v>21</v>
      </c>
      <c r="B38" s="123" t="s">
        <v>315</v>
      </c>
      <c r="C38" s="124" t="s">
        <v>316</v>
      </c>
      <c r="D38" s="51" t="s">
        <v>279</v>
      </c>
      <c r="E38" s="117" t="n">
        <v>1</v>
      </c>
      <c r="F38" s="122" t="s">
        <v>280</v>
      </c>
      <c r="G38" s="109" t="n">
        <v>5</v>
      </c>
      <c r="H38" s="66" t="n"/>
    </row>
    <row outlineLevel="0" r="39">
      <c r="A39" s="62" t="n">
        <v>22</v>
      </c>
      <c r="B39" s="125" t="s">
        <v>317</v>
      </c>
      <c r="C39" s="126" t="s">
        <v>316</v>
      </c>
      <c r="D39" s="127" t="s">
        <v>279</v>
      </c>
      <c r="E39" s="128" t="n">
        <v>1</v>
      </c>
      <c r="F39" s="119" t="s">
        <v>280</v>
      </c>
      <c r="G39" s="109" t="n">
        <v>5</v>
      </c>
      <c r="H39" s="66" t="n"/>
    </row>
    <row ht="21" outlineLevel="0" r="40">
      <c r="A40" s="129" t="s">
        <v>318</v>
      </c>
      <c r="B40" s="130" t="s"/>
      <c r="C40" s="130" t="s"/>
      <c r="D40" s="130" t="s"/>
      <c r="E40" s="130" t="s"/>
      <c r="F40" s="130" t="s"/>
      <c r="G40" s="130" t="s"/>
      <c r="H40" s="131" t="s"/>
    </row>
    <row ht="55.2000007629395" outlineLevel="0" r="41">
      <c r="A41" s="132" t="s">
        <v>52</v>
      </c>
      <c r="B41" s="132" t="s">
        <v>53</v>
      </c>
      <c r="C41" s="60" t="s">
        <v>54</v>
      </c>
      <c r="D41" s="132" t="s">
        <v>55</v>
      </c>
      <c r="E41" s="132" t="s">
        <v>56</v>
      </c>
      <c r="F41" s="132" t="s">
        <v>57</v>
      </c>
      <c r="G41" s="60" t="s">
        <v>58</v>
      </c>
      <c r="H41" s="60" t="s">
        <v>59</v>
      </c>
    </row>
    <row customFormat="true" ht="14.3999996185303" outlineLevel="0" r="42" s="0">
      <c r="A42" s="85" t="n">
        <v>1</v>
      </c>
      <c r="B42" s="133" t="s">
        <v>319</v>
      </c>
      <c r="C42" s="134" t="s">
        <v>320</v>
      </c>
      <c r="D42" s="51" t="s">
        <v>279</v>
      </c>
      <c r="E42" s="51" t="n">
        <v>1</v>
      </c>
      <c r="F42" s="135" t="s">
        <v>68</v>
      </c>
      <c r="G42" s="51" t="n">
        <v>1</v>
      </c>
      <c r="H42" s="136" t="n"/>
    </row>
    <row customFormat="true" ht="14.3999996185303" outlineLevel="0" r="43" s="0">
      <c r="A43" s="85" t="n">
        <v>2</v>
      </c>
      <c r="B43" s="137" t="s">
        <v>321</v>
      </c>
      <c r="C43" s="138" t="s">
        <v>322</v>
      </c>
      <c r="D43" s="51" t="s">
        <v>279</v>
      </c>
      <c r="E43" s="51" t="n">
        <v>1</v>
      </c>
      <c r="F43" s="135" t="s">
        <v>323</v>
      </c>
      <c r="G43" s="51" t="n">
        <v>1</v>
      </c>
      <c r="H43" s="136" t="n"/>
    </row>
    <row customFormat="true" ht="14.3999996185303" outlineLevel="0" r="44" s="0">
      <c r="A44" s="85" t="n">
        <v>3</v>
      </c>
      <c r="B44" s="137" t="s">
        <v>324</v>
      </c>
      <c r="C44" s="134" t="s">
        <v>313</v>
      </c>
      <c r="D44" s="51" t="s">
        <v>279</v>
      </c>
      <c r="E44" s="51" t="n">
        <v>6</v>
      </c>
      <c r="F44" s="135" t="s">
        <v>68</v>
      </c>
      <c r="G44" s="51" t="n">
        <v>6</v>
      </c>
      <c r="H44" s="136" t="n"/>
    </row>
    <row customFormat="true" ht="14.3999996185303" outlineLevel="0" r="45" s="0">
      <c r="A45" s="85" t="n">
        <v>4</v>
      </c>
      <c r="B45" s="137" t="s">
        <v>325</v>
      </c>
      <c r="C45" s="138" t="s">
        <v>326</v>
      </c>
      <c r="D45" s="51" t="s">
        <v>279</v>
      </c>
      <c r="E45" s="51" t="n">
        <v>15</v>
      </c>
      <c r="F45" s="135" t="s">
        <v>68</v>
      </c>
      <c r="G45" s="51" t="n">
        <v>15</v>
      </c>
      <c r="H45" s="136" t="n"/>
    </row>
    <row customFormat="true" ht="14.3999996185303" outlineLevel="0" r="46" s="0">
      <c r="A46" s="85" t="n">
        <v>5</v>
      </c>
      <c r="B46" s="139" t="s">
        <v>327</v>
      </c>
      <c r="C46" s="134" t="s">
        <v>320</v>
      </c>
      <c r="D46" s="51" t="s">
        <v>279</v>
      </c>
      <c r="E46" s="51" t="n">
        <v>1</v>
      </c>
      <c r="F46" s="135" t="s">
        <v>328</v>
      </c>
      <c r="G46" s="51" t="n">
        <v>1</v>
      </c>
      <c r="H46" s="136" t="n"/>
    </row>
    <row customFormat="true" ht="14.3999996185303" outlineLevel="0" r="47" s="0">
      <c r="A47" s="85" t="n">
        <v>6</v>
      </c>
      <c r="B47" s="137" t="s">
        <v>329</v>
      </c>
      <c r="C47" s="134" t="s">
        <v>313</v>
      </c>
      <c r="D47" s="51" t="s">
        <v>279</v>
      </c>
      <c r="E47" s="51" t="n">
        <v>1</v>
      </c>
      <c r="F47" s="135" t="s">
        <v>68</v>
      </c>
      <c r="G47" s="51" t="n">
        <v>1</v>
      </c>
      <c r="H47" s="136" t="n"/>
    </row>
    <row customFormat="true" ht="14.3999996185303" outlineLevel="0" r="48" s="0">
      <c r="A48" s="85" t="n">
        <v>7</v>
      </c>
      <c r="B48" s="137" t="s">
        <v>330</v>
      </c>
      <c r="C48" s="134" t="s">
        <v>320</v>
      </c>
      <c r="D48" s="51" t="s">
        <v>279</v>
      </c>
      <c r="E48" s="51" t="n">
        <v>1</v>
      </c>
      <c r="F48" s="135" t="s">
        <v>328</v>
      </c>
      <c r="G48" s="51" t="n">
        <v>1</v>
      </c>
      <c r="H48" s="136" t="n"/>
    </row>
    <row customFormat="true" ht="14.3999996185303" outlineLevel="0" r="49" s="0">
      <c r="A49" s="85" t="n">
        <v>8</v>
      </c>
      <c r="B49" s="137" t="s">
        <v>331</v>
      </c>
      <c r="C49" s="134" t="s">
        <v>320</v>
      </c>
      <c r="D49" s="51" t="s">
        <v>279</v>
      </c>
      <c r="E49" s="51" t="n">
        <v>1</v>
      </c>
      <c r="F49" s="135" t="s">
        <v>328</v>
      </c>
      <c r="G49" s="51" t="n">
        <v>1</v>
      </c>
      <c r="H49" s="136" t="n"/>
    </row>
    <row customFormat="true" ht="14.3999996185303" outlineLevel="0" r="50" s="0">
      <c r="A50" s="85" t="n">
        <v>9</v>
      </c>
      <c r="B50" s="137" t="s">
        <v>332</v>
      </c>
      <c r="C50" s="134" t="s">
        <v>313</v>
      </c>
      <c r="D50" s="51" t="s">
        <v>279</v>
      </c>
      <c r="E50" s="51" t="n">
        <v>1</v>
      </c>
      <c r="F50" s="135" t="s">
        <v>68</v>
      </c>
      <c r="G50" s="51" t="n">
        <v>1</v>
      </c>
      <c r="H50" s="136" t="n"/>
    </row>
    <row customFormat="true" ht="14.3999996185303" outlineLevel="0" r="51" s="0">
      <c r="A51" s="85" t="n">
        <v>10</v>
      </c>
      <c r="B51" s="137" t="s">
        <v>333</v>
      </c>
      <c r="C51" s="134" t="s">
        <v>313</v>
      </c>
      <c r="D51" s="51" t="s">
        <v>279</v>
      </c>
      <c r="E51" s="51" t="n">
        <v>1</v>
      </c>
      <c r="F51" s="135" t="s">
        <v>68</v>
      </c>
      <c r="G51" s="51" t="n">
        <v>1</v>
      </c>
      <c r="H51" s="136" t="n"/>
    </row>
    <row customFormat="true" ht="14.3999996185303" outlineLevel="0" r="52" s="0">
      <c r="A52" s="85" t="n">
        <v>11</v>
      </c>
      <c r="B52" s="139" t="s">
        <v>334</v>
      </c>
      <c r="C52" s="133" t="s">
        <v>335</v>
      </c>
      <c r="D52" s="51" t="s">
        <v>279</v>
      </c>
      <c r="E52" s="51" t="n">
        <v>1</v>
      </c>
      <c r="F52" s="135" t="s">
        <v>68</v>
      </c>
      <c r="G52" s="51" t="n">
        <v>1</v>
      </c>
      <c r="H52" s="136" t="n"/>
    </row>
    <row customFormat="true" ht="14.3999996185303" outlineLevel="0" r="53" s="0">
      <c r="A53" s="85" t="n">
        <v>12</v>
      </c>
      <c r="B53" s="137" t="s">
        <v>336</v>
      </c>
      <c r="C53" s="134" t="s">
        <v>313</v>
      </c>
      <c r="D53" s="51" t="s">
        <v>279</v>
      </c>
      <c r="E53" s="51" t="n">
        <v>1</v>
      </c>
      <c r="F53" s="135" t="s">
        <v>68</v>
      </c>
      <c r="G53" s="51" t="n">
        <v>1</v>
      </c>
      <c r="H53" s="136" t="n"/>
    </row>
    <row customFormat="true" ht="14.3999996185303" outlineLevel="0" r="54" s="0">
      <c r="A54" s="85" t="n">
        <v>13</v>
      </c>
      <c r="B54" s="140" t="s">
        <v>337</v>
      </c>
      <c r="C54" s="141" t="s">
        <v>313</v>
      </c>
      <c r="D54" s="142" t="s">
        <v>279</v>
      </c>
      <c r="E54" s="142" t="n">
        <v>1</v>
      </c>
      <c r="F54" s="143" t="s">
        <v>68</v>
      </c>
      <c r="G54" s="142" t="n">
        <v>1</v>
      </c>
      <c r="H54" s="136" t="n"/>
    </row>
    <row customFormat="true" ht="14.3999996185303" outlineLevel="0" r="55" s="0">
      <c r="A55" s="85" t="n">
        <v>14</v>
      </c>
      <c r="B55" s="113" t="s">
        <v>338</v>
      </c>
      <c r="C55" s="53" t="s">
        <v>313</v>
      </c>
      <c r="D55" s="51" t="s">
        <v>279</v>
      </c>
      <c r="E55" s="51" t="n">
        <v>1</v>
      </c>
      <c r="F55" s="84" t="s">
        <v>68</v>
      </c>
      <c r="G55" s="51" t="n">
        <v>1</v>
      </c>
      <c r="H55" s="136" t="n"/>
    </row>
    <row customFormat="true" ht="14.3999996185303" outlineLevel="0" r="56" s="0">
      <c r="A56" s="85" t="n">
        <v>15</v>
      </c>
      <c r="B56" s="56" t="s">
        <v>303</v>
      </c>
      <c r="C56" s="116" t="s">
        <v>305</v>
      </c>
      <c r="D56" s="51" t="s">
        <v>279</v>
      </c>
      <c r="E56" s="117" t="n">
        <v>6</v>
      </c>
      <c r="F56" s="51" t="s">
        <v>83</v>
      </c>
      <c r="G56" s="109" t="n">
        <v>6</v>
      </c>
      <c r="H56" s="136" t="n"/>
    </row>
    <row customFormat="true" ht="14.3999996185303" outlineLevel="0" r="57" s="0">
      <c r="A57" s="85" t="n">
        <v>16</v>
      </c>
      <c r="B57" s="56" t="s">
        <v>294</v>
      </c>
      <c r="C57" s="116" t="s">
        <v>295</v>
      </c>
      <c r="D57" s="51" t="s">
        <v>279</v>
      </c>
      <c r="E57" s="117" t="n">
        <v>3</v>
      </c>
      <c r="F57" s="51" t="s">
        <v>68</v>
      </c>
      <c r="G57" s="109" t="n">
        <v>3</v>
      </c>
      <c r="H57" s="136" t="n"/>
    </row>
    <row customFormat="true" ht="14.3999996185303" outlineLevel="0" r="58" s="0">
      <c r="A58" s="85" t="n">
        <v>17</v>
      </c>
      <c r="B58" s="63" t="s">
        <v>339</v>
      </c>
      <c r="C58" s="111" t="s">
        <v>340</v>
      </c>
      <c r="D58" s="51" t="s">
        <v>279</v>
      </c>
      <c r="E58" s="51" t="n">
        <v>1</v>
      </c>
      <c r="F58" s="135" t="s">
        <v>328</v>
      </c>
      <c r="G58" s="51" t="n">
        <v>1</v>
      </c>
      <c r="H58" s="136" t="n"/>
    </row>
    <row customFormat="true" ht="14.3999996185303" outlineLevel="0" r="59" s="0">
      <c r="A59" s="85" t="n">
        <v>18</v>
      </c>
      <c r="B59" s="115" t="s">
        <v>341</v>
      </c>
      <c r="C59" s="54" t="s">
        <v>285</v>
      </c>
      <c r="D59" s="51" t="s">
        <v>279</v>
      </c>
      <c r="E59" s="51" t="n">
        <v>5</v>
      </c>
      <c r="F59" s="144" t="s">
        <v>68</v>
      </c>
      <c r="G59" s="51" t="n">
        <v>5</v>
      </c>
      <c r="H59" s="136" t="n"/>
    </row>
    <row customFormat="true" ht="14.3999996185303" outlineLevel="0" r="60" s="0">
      <c r="A60" s="85" t="n">
        <v>19</v>
      </c>
      <c r="B60" s="56" t="s">
        <v>301</v>
      </c>
      <c r="C60" s="116" t="s">
        <v>302</v>
      </c>
      <c r="D60" s="51" t="s">
        <v>279</v>
      </c>
      <c r="E60" s="51" t="n">
        <v>100</v>
      </c>
      <c r="F60" s="144" t="s">
        <v>68</v>
      </c>
      <c r="G60" s="51" t="n">
        <v>100</v>
      </c>
      <c r="H60" s="136" t="n"/>
    </row>
    <row ht="21" outlineLevel="0" r="61">
      <c r="A61" s="57" t="s">
        <v>145</v>
      </c>
      <c r="B61" s="58" t="s"/>
      <c r="C61" s="58" t="s"/>
      <c r="D61" s="58" t="s"/>
      <c r="E61" s="58" t="s"/>
      <c r="F61" s="58" t="s"/>
      <c r="G61" s="58" t="s"/>
      <c r="H61" s="59" t="s"/>
    </row>
    <row ht="55.2000007629395" outlineLevel="0" r="62">
      <c r="A62" s="60" t="s">
        <v>52</v>
      </c>
      <c r="B62" s="60" t="s">
        <v>53</v>
      </c>
      <c r="C62" s="60" t="s">
        <v>54</v>
      </c>
      <c r="D62" s="60" t="s">
        <v>55</v>
      </c>
      <c r="E62" s="60" t="s">
        <v>56</v>
      </c>
      <c r="F62" s="60" t="s">
        <v>57</v>
      </c>
      <c r="G62" s="60" t="s">
        <v>58</v>
      </c>
      <c r="H62" s="60" t="s">
        <v>59</v>
      </c>
    </row>
    <row ht="15.6000003814697" outlineLevel="0" r="63">
      <c r="A63" s="145" t="n">
        <v>1</v>
      </c>
      <c r="B63" s="63" t="s">
        <v>339</v>
      </c>
      <c r="C63" s="111" t="s">
        <v>340</v>
      </c>
      <c r="D63" s="51" t="s">
        <v>148</v>
      </c>
      <c r="E63" s="51" t="n">
        <v>0.5</v>
      </c>
      <c r="F63" s="51" t="s">
        <v>328</v>
      </c>
      <c r="G63" s="51" t="n">
        <v>2.5</v>
      </c>
      <c r="H63" s="146" t="n"/>
    </row>
  </sheetData>
  <mergeCells count="31">
    <mergeCell ref="A61:H61"/>
    <mergeCell ref="A40:H40"/>
    <mergeCell ref="A16:H16"/>
    <mergeCell ref="C15:H15"/>
    <mergeCell ref="A1:H1"/>
    <mergeCell ref="A2:H2"/>
    <mergeCell ref="A3:H3"/>
    <mergeCell ref="A4:H4"/>
    <mergeCell ref="A5:H5"/>
    <mergeCell ref="A6:H6"/>
    <mergeCell ref="A7:B7"/>
    <mergeCell ref="A8:C8"/>
    <mergeCell ref="C7:H7"/>
    <mergeCell ref="A15:B15"/>
    <mergeCell ref="A14:B14"/>
    <mergeCell ref="A13:B13"/>
    <mergeCell ref="A12:B12"/>
    <mergeCell ref="A11:B11"/>
    <mergeCell ref="A10:B10"/>
    <mergeCell ref="A9:B9"/>
    <mergeCell ref="C9:H9"/>
    <mergeCell ref="G10:H10"/>
    <mergeCell ref="E10:F10"/>
    <mergeCell ref="G11:H11"/>
    <mergeCell ref="E11:F11"/>
    <mergeCell ref="C12:H12"/>
    <mergeCell ref="C10:D10"/>
    <mergeCell ref="C11:D11"/>
    <mergeCell ref="C13:H13"/>
    <mergeCell ref="C14:H14"/>
    <mergeCell ref="D8:H8"/>
  </mergeCells>
  <pageMargins bottom="0.75" footer="0" header="0" left="0.700000047683716" right="0.700000047683716" top="0.75"/>
  <pageSetup fitToHeight="0" fitToWidth="0" orientation="portrait" paperHeight="297mm" paperSize="9" paperWidth="210mm" scale="100"/>
</worksheet>
</file>

<file path=xl/worksheets/sheet5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I16"/>
  <sheetViews>
    <sheetView showZeros="true" workbookViewId="0"/>
  </sheetViews>
  <sheetFormatPr baseColWidth="8" customHeight="false" defaultColWidth="14.4414056559359" defaultRowHeight="14.3999996185303" zeroHeight="false"/>
  <cols>
    <col customWidth="true" max="1" min="1" outlineLevel="0" style="10" width="5.1093749022008"/>
    <col customWidth="true" max="2" min="2" outlineLevel="0" style="10" width="52.0000006766647"/>
    <col customWidth="true" max="3" min="3" outlineLevel="0" style="10" width="27.4414071784316"/>
    <col customWidth="true" max="4" min="4" outlineLevel="0" style="10" width="21.9999996616676"/>
    <col customWidth="true" max="5" min="5" outlineLevel="0" style="10" width="15.4414065017669"/>
    <col bestFit="true" customWidth="true" max="6" min="6" outlineLevel="0" style="10" width="19.6640623533012"/>
    <col customWidth="true" max="7" min="7" outlineLevel="0" style="10" width="14.4414056559359"/>
    <col customWidth="true" max="9" min="8" outlineLevel="0" style="10" width="8.66406252246738"/>
    <col bestFit="true" customWidth="true" max="16384" min="10" outlineLevel="0" style="10" width="14.4414056559359"/>
  </cols>
  <sheetData>
    <row outlineLevel="0" r="1">
      <c r="A1" s="147" t="s">
        <v>29</v>
      </c>
      <c r="B1" s="147" t="s"/>
      <c r="C1" s="147" t="s"/>
      <c r="D1" s="147" t="s"/>
      <c r="E1" s="147" t="s"/>
      <c r="F1" s="147" t="s"/>
      <c r="G1" s="147" t="s"/>
    </row>
    <row customFormat="true" ht="21" outlineLevel="0" r="2" s="10">
      <c r="A2" s="15" t="s">
        <v>30</v>
      </c>
      <c r="B2" s="16" t="s"/>
      <c r="C2" s="16" t="s"/>
      <c r="D2" s="16" t="s"/>
      <c r="E2" s="16" t="s"/>
      <c r="F2" s="16" t="s"/>
      <c r="G2" s="17" t="s"/>
      <c r="H2" s="148" t="n"/>
    </row>
    <row customFormat="true" ht="21" outlineLevel="0" r="3" s="10">
      <c r="A3" s="18" t="str">
        <f aca="false" ca="false" dt2D="false" dtr="false" t="normal">'Информация о Чемпионате'!B4</f>
        <v>Региональный этап Чемпионата по профессиональному мастерству "Профессионалы" </v>
      </c>
      <c r="B3" s="19" t="s"/>
      <c r="C3" s="19" t="s"/>
      <c r="D3" s="19" t="s"/>
      <c r="E3" s="19" t="s"/>
      <c r="F3" s="19" t="s"/>
      <c r="G3" s="20" t="s"/>
      <c r="H3" s="149" t="n"/>
    </row>
    <row customFormat="true" ht="21" outlineLevel="0" r="4" s="10">
      <c r="A4" s="15" t="s">
        <v>31</v>
      </c>
      <c r="B4" s="16" t="s"/>
      <c r="C4" s="16" t="s"/>
      <c r="D4" s="16" t="s"/>
      <c r="E4" s="16" t="s"/>
      <c r="F4" s="16" t="s"/>
      <c r="G4" s="17" t="s"/>
      <c r="H4" s="148" t="n"/>
    </row>
    <row ht="20.3999996185303" outlineLevel="0" r="5">
      <c r="A5" s="150" t="str">
        <f aca="false" ca="false" dt2D="false" dtr="false" t="normal">'Информация о Чемпионате'!B3</f>
        <v>Выпечка осетинских пирогов</v>
      </c>
      <c r="B5" s="151" t="s"/>
      <c r="C5" s="151" t="s"/>
      <c r="D5" s="151" t="s"/>
      <c r="E5" s="151" t="s"/>
      <c r="F5" s="151" t="s"/>
      <c r="G5" s="152" t="s"/>
      <c r="H5" s="153" t="n"/>
    </row>
    <row ht="21" outlineLevel="0" r="6">
      <c r="A6" s="57" t="s">
        <v>342</v>
      </c>
      <c r="B6" s="58" t="s"/>
      <c r="C6" s="58" t="s"/>
      <c r="D6" s="58" t="s"/>
      <c r="E6" s="58" t="s"/>
      <c r="F6" s="58" t="s"/>
      <c r="G6" s="59" t="s"/>
    </row>
    <row ht="27.6000003814697" outlineLevel="0" r="7">
      <c r="A7" s="60" t="s">
        <v>52</v>
      </c>
      <c r="B7" s="60" t="s">
        <v>53</v>
      </c>
      <c r="C7" s="47" t="s">
        <v>54</v>
      </c>
      <c r="D7" s="60" t="s">
        <v>55</v>
      </c>
      <c r="E7" s="60" t="s">
        <v>56</v>
      </c>
      <c r="F7" s="60" t="s">
        <v>57</v>
      </c>
      <c r="G7" s="60" t="s">
        <v>343</v>
      </c>
    </row>
    <row ht="15.6000003814697" outlineLevel="0" r="8">
      <c r="A8" s="48" t="n">
        <v>1</v>
      </c>
      <c r="B8" s="154" t="s">
        <v>248</v>
      </c>
      <c r="C8" s="155" t="s">
        <v>188</v>
      </c>
      <c r="D8" s="155" t="s">
        <v>142</v>
      </c>
      <c r="E8" s="155" t="n">
        <v>1</v>
      </c>
      <c r="F8" s="155" t="s">
        <v>68</v>
      </c>
      <c r="G8" s="156" t="n"/>
    </row>
    <row ht="15.6000003814697" outlineLevel="0" r="9">
      <c r="A9" s="48" t="n">
        <v>2</v>
      </c>
      <c r="B9" s="154" t="s">
        <v>344</v>
      </c>
      <c r="C9" s="155" t="s">
        <v>188</v>
      </c>
      <c r="D9" s="155" t="s">
        <v>142</v>
      </c>
      <c r="E9" s="155" t="n">
        <v>1</v>
      </c>
      <c r="F9" s="155" t="s">
        <v>68</v>
      </c>
      <c r="G9" s="156" t="n"/>
    </row>
    <row ht="15.6000003814697" outlineLevel="0" r="10">
      <c r="A10" s="157" t="n">
        <v>3</v>
      </c>
      <c r="B10" s="154" t="s">
        <v>247</v>
      </c>
      <c r="C10" s="155" t="s">
        <v>144</v>
      </c>
      <c r="D10" s="155" t="s">
        <v>142</v>
      </c>
      <c r="E10" s="155" t="n">
        <v>1</v>
      </c>
      <c r="F10" s="155" t="s">
        <v>68</v>
      </c>
      <c r="G10" s="156" t="n"/>
    </row>
    <row customFormat="true" ht="15.6000003814697" outlineLevel="0" r="11" s="10">
      <c r="A11" s="157" t="n">
        <v>4</v>
      </c>
      <c r="B11" s="158" t="s">
        <v>345</v>
      </c>
      <c r="C11" s="155" t="s">
        <v>346</v>
      </c>
      <c r="D11" s="155" t="s">
        <v>142</v>
      </c>
      <c r="E11" s="155" t="n">
        <v>1</v>
      </c>
      <c r="F11" s="155" t="s">
        <v>68</v>
      </c>
      <c r="G11" s="159" t="n"/>
    </row>
    <row customFormat="true" ht="15.6000003814697" outlineLevel="0" r="12" s="10">
      <c r="A12" s="157" t="n">
        <v>5</v>
      </c>
      <c r="B12" s="160" t="s">
        <v>347</v>
      </c>
      <c r="C12" s="155" t="s">
        <v>348</v>
      </c>
      <c r="D12" s="155" t="s">
        <v>142</v>
      </c>
      <c r="E12" s="155" t="n">
        <v>1</v>
      </c>
      <c r="F12" s="155" t="s">
        <v>349</v>
      </c>
      <c r="G12" s="52" t="n"/>
    </row>
    <row customFormat="true" ht="15.6000003814697" outlineLevel="0" r="13" s="10">
      <c r="A13" s="157" t="n">
        <v>6</v>
      </c>
      <c r="B13" s="160" t="s">
        <v>350</v>
      </c>
      <c r="C13" s="155" t="s">
        <v>246</v>
      </c>
      <c r="D13" s="155" t="s">
        <v>142</v>
      </c>
      <c r="E13" s="155" t="n">
        <v>1</v>
      </c>
      <c r="F13" s="155" t="s">
        <v>68</v>
      </c>
      <c r="G13" s="52" t="n"/>
    </row>
    <row ht="15.6000003814697" outlineLevel="0" r="14">
      <c r="A14" s="157" t="n">
        <v>7</v>
      </c>
      <c r="B14" s="160" t="s">
        <v>351</v>
      </c>
      <c r="C14" s="155" t="s">
        <v>352</v>
      </c>
      <c r="D14" s="155" t="s">
        <v>142</v>
      </c>
      <c r="E14" s="155" t="n">
        <v>1</v>
      </c>
      <c r="F14" s="155" t="s">
        <v>68</v>
      </c>
      <c r="G14" s="52" t="n"/>
    </row>
    <row ht="15.6000003814697" outlineLevel="0" r="15">
      <c r="A15" s="157" t="n">
        <v>8</v>
      </c>
      <c r="B15" s="160" t="s">
        <v>353</v>
      </c>
      <c r="C15" s="155" t="s">
        <v>188</v>
      </c>
      <c r="D15" s="155" t="s">
        <v>142</v>
      </c>
      <c r="E15" s="155" t="n">
        <v>1</v>
      </c>
      <c r="F15" s="155" t="s">
        <v>68</v>
      </c>
      <c r="G15" s="52" t="n"/>
    </row>
    <row ht="15.6000003814697" outlineLevel="0" r="16">
      <c r="A16" s="48" t="n">
        <v>9</v>
      </c>
      <c r="B16" s="160" t="s">
        <v>354</v>
      </c>
      <c r="C16" s="155" t="s">
        <v>190</v>
      </c>
      <c r="D16" s="155" t="s">
        <v>142</v>
      </c>
      <c r="E16" s="155" t="n">
        <v>1</v>
      </c>
      <c r="F16" s="155" t="s">
        <v>68</v>
      </c>
      <c r="G16" s="52" t="n"/>
    </row>
  </sheetData>
  <mergeCells count="6">
    <mergeCell ref="A6:G6"/>
    <mergeCell ref="A1:G1"/>
    <mergeCell ref="A5:G5"/>
    <mergeCell ref="A2:G2"/>
    <mergeCell ref="A3:G3"/>
    <mergeCell ref="A4:G4"/>
  </mergeCells>
  <pageMargins bottom="0.75" footer="0" header="0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2026-01-26T06:34:23Z</dcterms:modified>
</cp:coreProperties>
</file>