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150" yWindow="165" windowWidth="14055" windowHeight="15525" firstSheet="2" activeTab="2"/>
  </bookViews>
  <sheets>
    <sheet name="Информация о Чемпионате" sheetId="8" r:id="rId1"/>
    <sheet name="Общая инфраструктура" sheetId="4" r:id="rId2"/>
    <sheet name="Рабочее место конкурсантов" sheetId="1" r:id="rId3"/>
    <sheet name="Расходные материалы" sheetId="5" r:id="rId4"/>
    <sheet name="Личный инструмент конкурсанта" sheetId="7" r:id="rId5"/>
  </sheets>
  <definedNames>
    <definedName name="_xlnm.Print_Area" localSheetId="1">'Общая инфраструктура'!$A$2:$H$96</definedName>
    <definedName name="_xlnm.Print_Area" localSheetId="2">'Рабочее место конкурсантов'!$A$2:$H$47</definedName>
    <definedName name="_xlnm.Print_Area" localSheetId="3">'Расходные материалы'!$A$2:$H$138</definedName>
  </definedName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28" i="5"/>
  <c r="G58" i="4"/>
  <c r="G84"/>
  <c r="G83"/>
  <c r="G129" i="5"/>
  <c r="A5" i="7" l="1"/>
  <c r="A3"/>
  <c r="C15" i="5"/>
  <c r="C14"/>
  <c r="C13"/>
  <c r="C12"/>
  <c r="G11"/>
  <c r="E11"/>
  <c r="C11"/>
  <c r="G10"/>
  <c r="E10"/>
  <c r="C10"/>
  <c r="C9"/>
  <c r="D8"/>
  <c r="C7"/>
  <c r="A5"/>
  <c r="A3"/>
  <c r="C15" i="1"/>
  <c r="C14"/>
  <c r="C13"/>
  <c r="C12"/>
  <c r="G11"/>
  <c r="E11"/>
  <c r="C11"/>
  <c r="G10"/>
  <c r="E10"/>
  <c r="C10"/>
  <c r="C9"/>
  <c r="D8"/>
  <c r="C7"/>
  <c r="A5"/>
  <c r="A3"/>
  <c r="A3" i="4"/>
  <c r="A5"/>
  <c r="C11"/>
  <c r="D8"/>
  <c r="C7"/>
  <c r="C12"/>
  <c r="G10"/>
  <c r="E10"/>
  <c r="C10"/>
  <c r="G11"/>
  <c r="E11"/>
  <c r="C13"/>
  <c r="C14"/>
  <c r="C15"/>
  <c r="C9"/>
</calcChain>
</file>

<file path=xl/sharedStrings.xml><?xml version="1.0" encoding="utf-8"?>
<sst xmlns="http://schemas.openxmlformats.org/spreadsheetml/2006/main" count="904" uniqueCount="392">
  <si>
    <t>Итоговое количество</t>
  </si>
  <si>
    <t>Единица измерения</t>
  </si>
  <si>
    <t>Количество</t>
  </si>
  <si>
    <t>Вид</t>
  </si>
  <si>
    <t>Краткие (рамочные) технические характеристики</t>
  </si>
  <si>
    <t xml:space="preserve">Наименование </t>
  </si>
  <si>
    <t>№</t>
  </si>
  <si>
    <t>Охрана труда и техника безопасности</t>
  </si>
  <si>
    <t xml:space="preserve">Интернет : Подключение  ноутбуков к беспроводному интернету (с возможностью подключения к проводному интернету) 	</t>
  </si>
  <si>
    <t xml:space="preserve">Требования к обеспечению зоны (коммуникации, площадь, сети, количество рабочих мест и др.): </t>
  </si>
  <si>
    <t>ПРОЕКТ</t>
  </si>
  <si>
    <t>Рекомендации представителей индустрии (указывается конкретное оборудование)</t>
  </si>
  <si>
    <t>Основная информация о конкурсной площадке:</t>
  </si>
  <si>
    <t>Рабочее место Конкурсанта (расходные материалы по количеству конкурсантов)</t>
  </si>
  <si>
    <t>Расходные материалы на всех конкурсантов и экспертов</t>
  </si>
  <si>
    <t>Личный инструмент конкурсанта</t>
  </si>
  <si>
    <t xml:space="preserve">Примечание </t>
  </si>
  <si>
    <t>Общая зона конкурсной площадки (оборудование, инструмент, мебель)</t>
  </si>
  <si>
    <t>Комната Конкурсантов (оборудование, инструмент, мебель) (по количеству конкурсантов)</t>
  </si>
  <si>
    <t>Комната Экспертов (включая комнату Главного эксперта) (оборудование, инструмент, мебель) (по количеству экспертов)</t>
  </si>
  <si>
    <t xml:space="preserve">Количество рабочих мест: </t>
  </si>
  <si>
    <t>Компетенция</t>
  </si>
  <si>
    <t>Даты проведения</t>
  </si>
  <si>
    <t>Главный эксперт</t>
  </si>
  <si>
    <t>Количество рабочих мест</t>
  </si>
  <si>
    <t>Электронная почта ГЭ</t>
  </si>
  <si>
    <t>Базовая организация расположения конкурсной площадки</t>
  </si>
  <si>
    <r>
      <t>Адрес базовой организации:</t>
    </r>
    <r>
      <rPr>
        <b/>
        <sz val="12"/>
        <color rgb="FFFF0000"/>
        <rFont val="Times New Roman"/>
        <family val="1"/>
        <charset val="204"/>
      </rPr>
      <t xml:space="preserve"> </t>
    </r>
  </si>
  <si>
    <t xml:space="preserve">Даты проведения: </t>
  </si>
  <si>
    <r>
      <t>Главный эксперт:</t>
    </r>
    <r>
      <rPr>
        <b/>
        <sz val="12"/>
        <color rgb="FFFF0000"/>
        <rFont val="Times New Roman"/>
        <family val="1"/>
        <charset val="204"/>
      </rPr>
      <t xml:space="preserve"> </t>
    </r>
  </si>
  <si>
    <t>Субъект Российской Федерации:</t>
  </si>
  <si>
    <t>Базовая организация расположения конкурсной площадки:</t>
  </si>
  <si>
    <t>Инфраструктурный лист для оснащения конкурсной площадки</t>
  </si>
  <si>
    <t>Наименование этапа Чемпионата</t>
  </si>
  <si>
    <t>Адрес конкурсной площадки</t>
  </si>
  <si>
    <t>Электронная почта ТАП</t>
  </si>
  <si>
    <t xml:space="preserve">Технический администратор площадки: </t>
  </si>
  <si>
    <t>Рабочее место Конкурсанта (основное оборудование, вспомогательное оборудование, инструмент (по количеству рабочих мест))</t>
  </si>
  <si>
    <t>Моб.телефон ГЭ</t>
  </si>
  <si>
    <t>Моб.телефон ТАП</t>
  </si>
  <si>
    <t xml:space="preserve">Освещение: Допустимо верхнее искусственное освещение ( не менее ___ люкс) </t>
  </si>
  <si>
    <t>Контур заземления для электропитания и сети слаботочных подключений (при необходимости) : не требуется</t>
  </si>
  <si>
    <t xml:space="preserve">Складское помещение </t>
  </si>
  <si>
    <t>Технический администратор площадки</t>
  </si>
  <si>
    <t>Количество экспертов (ЭН+ГЭ+ИЭ) + ТАП:</t>
  </si>
  <si>
    <t>ЭН - эксперт-наставник</t>
  </si>
  <si>
    <t>ГЭ - главный эксперт</t>
  </si>
  <si>
    <t>ИЭ - индустриальный эксперт</t>
  </si>
  <si>
    <t>ТАП - технический администратор площадки</t>
  </si>
  <si>
    <t>Субъект РФ (регион проведения)</t>
  </si>
  <si>
    <t xml:space="preserve">Количество конкурсантов </t>
  </si>
  <si>
    <t xml:space="preserve">Количество конкурсантов: </t>
  </si>
  <si>
    <t>Количество экспертов (ГЭ+ЭН+ИЭ)+ТАП</t>
  </si>
  <si>
    <t>Аптечка для оказания медицинской помощи при аварийных ситуациях</t>
  </si>
  <si>
    <t>Набор первой медицинской помощи универсальный</t>
  </si>
  <si>
    <t>Охрана труда</t>
  </si>
  <si>
    <t>шт</t>
  </si>
  <si>
    <t xml:space="preserve">Огнетушитель углекислотный ОУ-1 </t>
  </si>
  <si>
    <t>Углекислотный</t>
  </si>
  <si>
    <t>критически важные характеристики позиции отсутствуют</t>
  </si>
  <si>
    <t xml:space="preserve">Маски медицинские </t>
  </si>
  <si>
    <t>упаковка</t>
  </si>
  <si>
    <t>Медицинские перчатки S, M, L</t>
  </si>
  <si>
    <t>Очки защитные</t>
  </si>
  <si>
    <t>Габариты, мм: 170 x 70 x 40</t>
  </si>
  <si>
    <t>шт.</t>
  </si>
  <si>
    <t>Оборудование</t>
  </si>
  <si>
    <t>оборудование</t>
  </si>
  <si>
    <t>мебель</t>
  </si>
  <si>
    <t>Лабораторный стул газ-лифт</t>
  </si>
  <si>
    <t>Ручки</t>
  </si>
  <si>
    <t>Шариковые синие</t>
  </si>
  <si>
    <t>Расходные материалы</t>
  </si>
  <si>
    <t>Карандаши</t>
  </si>
  <si>
    <t>На усмотрение организатора</t>
  </si>
  <si>
    <t>Бумага</t>
  </si>
  <si>
    <t>А4</t>
  </si>
  <si>
    <t>Контейнер  для сбора и дезинфекции использованных изделий, перчаток и т.д. (отходов класса Б) на 1л</t>
  </si>
  <si>
    <t xml:space="preserve">Полный объем – 1,6±0,08 л. 
Полезный объем – 1 л. 
Габаритные размеры контейнера (длина x ширина x высота): 223х149х91 мм. 
Масса контейнера: 0,53 кг. </t>
  </si>
  <si>
    <t>расходный материал</t>
  </si>
  <si>
    <t>Дезинфицирующие средства обладают высокой антимикробной активностью в отношении грамотрицательных и грамположительных (включая микобактерии туберкулеза) микроорганизмов, Инструкция по преминению распечатывается организаторами площадки с интернет ресурса.</t>
  </si>
  <si>
    <t>Марлевые салфетки приготовленные из медицинской марли</t>
  </si>
  <si>
    <t>Дезинфицирующее средство предназначено в качестве кожного антисептика для обработки рук</t>
  </si>
  <si>
    <t>Укладка-контейнер УКТП-01</t>
  </si>
  <si>
    <t>Контейнер укладка УКТП-01 ГИКС.942819.102 ТУ для транспортировки пробирок представляют собой контейнер с плотно прилегающей крышкой, пластик, белого цвета прилегающей крышкой.</t>
  </si>
  <si>
    <t>Штатив для пробирок - вид лабораторного оборудование, которое применяется для одновременного размещения нескольких емкостей различного объема.</t>
  </si>
  <si>
    <t>Имеют двойную спайку на дне (двойной донный шов) и оснащаются специальными стяжками, которые позволяют быстро и эффективно герметизировать пакеты после их заполнения, специальные информационные окна на пакете (или бирки) упрощают процесс маркировки.</t>
  </si>
  <si>
    <t>Бланк для приготовление дезинфицирующего раствора</t>
  </si>
  <si>
    <t xml:space="preserve">Составляются организатором площадки. </t>
  </si>
  <si>
    <t>Стикер с липким краем для заполнения формы приготовленного дезинфицирующего раствора</t>
  </si>
  <si>
    <t>Стикеры для заполнения</t>
  </si>
  <si>
    <t>Дозатор 1-5 мл</t>
  </si>
  <si>
    <t>Механический дозатор, одноканальный, переменного объема</t>
  </si>
  <si>
    <t>Дозатор 100-1000 мкл</t>
  </si>
  <si>
    <t>Наконечник 1-кан/96 шт. в штат. 100-1000 мкл</t>
  </si>
  <si>
    <t>Наконечник 1-кан/96 шт. в штат. 1-5 мл</t>
  </si>
  <si>
    <t>Штатив для дозаторов</t>
  </si>
  <si>
    <t>Универсальный штатив-стойка для дозаторов</t>
  </si>
  <si>
    <t>Мерный цилиндр 50 мл</t>
  </si>
  <si>
    <t>ГОСТ 1770-74, исполнение 1 или 3</t>
  </si>
  <si>
    <t>Мерный цилиндр 100 мл</t>
  </si>
  <si>
    <t>Мерный цилиндр 500 мл</t>
  </si>
  <si>
    <t>Мерный цилиндр 1000 мл</t>
  </si>
  <si>
    <t xml:space="preserve">Воронка лабораторная </t>
  </si>
  <si>
    <t>Стеклянная, внешний диаметр 5 см</t>
  </si>
  <si>
    <t>Стеклянная, внешний диаметр 10 см</t>
  </si>
  <si>
    <t>Стакан химический на 100 мл</t>
  </si>
  <si>
    <t>Палочки предназначенные для перемешивания жидкости</t>
  </si>
  <si>
    <t>Жидкое мыло с дозатором</t>
  </si>
  <si>
    <t>Антибактериальное 500 мл флакон с дозатором</t>
  </si>
  <si>
    <t>Журнал технического обслуживания центрифуги</t>
  </si>
  <si>
    <t>Предметные стекла</t>
  </si>
  <si>
    <t>Предметные стекла незаменимы при изготовлении микропрепаратов для изучения под микроскопом. Они применяются для размещения тончайшего среза изучаемого образца. Предметные стекла имеют однородную структуру и изготовлены из стекла высокой прозрачности.</t>
  </si>
  <si>
    <t>2% раствор Люголя</t>
  </si>
  <si>
    <t>флакон</t>
  </si>
  <si>
    <t>Спиртовые салфетки 60*30 или 60*100 или 110*125.</t>
  </si>
  <si>
    <t>Карандаш по стеклу или перманентный маркер</t>
  </si>
  <si>
    <t>на усмотрение организатора</t>
  </si>
  <si>
    <t>Одноразовый контейнер для сбора биологического материала</t>
  </si>
  <si>
    <t xml:space="preserve">Дистиллированная вода </t>
  </si>
  <si>
    <t>Дистиллированная вода – это такая вода, которая очищена от органических и неорганических примесей.</t>
  </si>
  <si>
    <t>л</t>
  </si>
  <si>
    <t>Часы песочные на 10 мин</t>
  </si>
  <si>
    <t>Часы песочные 10 мин, типа 2, исполнение 5. высота 108 мм, диаметр 47 мм. Предел допускаемой погрешности не более 10 %. Материал: пластмасса, стекло.</t>
  </si>
  <si>
    <t>Часы песочные на 5 мин</t>
  </si>
  <si>
    <t>Часы песочные 5мин, типа 2, исполнение 4. высота 108 мм, диаметр 47 мм. Предел допускаемой погрешности не более 10 %. Материал: пластмасса, стекло.</t>
  </si>
  <si>
    <t>Бланк результата биохимического исследования</t>
  </si>
  <si>
    <t>Бланк результата в производной форме. На усмотрения организатора</t>
  </si>
  <si>
    <t>Спиртовка</t>
  </si>
  <si>
    <t xml:space="preserve"> Горелка для жидкого топлива, содержащая резервуар для спирта, снабжённая крышкой, через которую пропущен фитиль, нижний конец которого размещён в резервуаре, а верхний конец вне его.</t>
  </si>
  <si>
    <t>Тигель</t>
  </si>
  <si>
    <t>Термостат</t>
  </si>
  <si>
    <t>Планшеты (папка для микропрепаратов)</t>
  </si>
  <si>
    <t>Иммерсионное масло кедровое масло с показателем преломления, близким к стеклу (n = 1,5). Используется в микроскопии с целью увеличения числовой апертуры объектива за счет уменьшения потерь света</t>
  </si>
  <si>
    <t>Предоставляется независимой клинической лаборатории в конверте с эталоном ответа.</t>
  </si>
  <si>
    <t xml:space="preserve">Окрашенный микробиологический препарат </t>
  </si>
  <si>
    <t xml:space="preserve">Предоставляется независимой микробиологической лаборатории в конверте с эталоном ответа. </t>
  </si>
  <si>
    <t>Предоставляется независимой гистологической лаборатории в конверте с эталоном ответа.</t>
  </si>
  <si>
    <t>Ножницы</t>
  </si>
  <si>
    <t>Бланк протокола санитарно-эпидемиологического исследования</t>
  </si>
  <si>
    <t xml:space="preserve">Бюретка лабораторная </t>
  </si>
  <si>
    <t>Бюретка с краном 25 мл, предназначена для серийного дозирования и титрования в лабораторных условиях.</t>
  </si>
  <si>
    <t>Молоко</t>
  </si>
  <si>
    <t>Емкость белого цвета</t>
  </si>
  <si>
    <t>Спирт 96 %</t>
  </si>
  <si>
    <t>Этиловый спирт 96% представляет собой лёгкую прозрачную жидкость, обладающую характерным не очень приятным запахом и очень жгучим вкусом.</t>
  </si>
  <si>
    <t>Спирт 70%</t>
  </si>
  <si>
    <t>Спирт этиловый.</t>
  </si>
  <si>
    <t>Пинцет лабораторный</t>
  </si>
  <si>
    <t>Промывалка лабораторная</t>
  </si>
  <si>
    <t>Спецодежда</t>
  </si>
  <si>
    <t>охрана труда</t>
  </si>
  <si>
    <t>Медицинская обувь</t>
  </si>
  <si>
    <t xml:space="preserve">Шкафы для хранения расходных материалов
</t>
  </si>
  <si>
    <t>Мебель</t>
  </si>
  <si>
    <t>Огнетушитель углекислотный ОУ-1</t>
  </si>
  <si>
    <t>Торговая марка: ПОЖТЕХНИКА или ананлог
Место использования: в помещении
Наполнение: углекислотный
Огнетушащая способность (площадь): 0.4 кв.м</t>
  </si>
  <si>
    <t xml:space="preserve">Ноутбук НР ProBook  HP 250 G5 
Операционная система: DOS Количество ядер процессора: 2
Объем оперативной памяти, в гигабайтах: 4
Объем жесткого диска HDD, в гигабайтах: 500
Объем видеопамяти, в гигабайтах: SMA
Диагональ дисплея, в дюймах: 15.6
Разрешение экрана: 1366x768, Процессор Intel I5 7200U 
</t>
  </si>
  <si>
    <t>Оборудование IT</t>
  </si>
  <si>
    <t>Стол</t>
  </si>
  <si>
    <t xml:space="preserve">Шкафы для хранения личных вещей </t>
  </si>
  <si>
    <t xml:space="preserve"> на всех экспертов 
</t>
  </si>
  <si>
    <t>Стул</t>
  </si>
  <si>
    <t>Корзина для мусора</t>
  </si>
  <si>
    <t>Часы настенные</t>
  </si>
  <si>
    <t>Вешалка для одежды</t>
  </si>
  <si>
    <t>Принтер/сканер/копир/факс, A4, печать лазерная черно-белая, двусторонняя, 20 стр/мин ч/б, 1200x600 dpi, подача: 250 лист., вывод: 125 лист., память: 32 МБ USB, ЖК-панель, устройство автоподачи оригиналов</t>
  </si>
  <si>
    <t>Сетевой фильтр</t>
  </si>
  <si>
    <r>
      <t xml:space="preserve"> на</t>
    </r>
    <r>
      <rPr>
        <sz val="11"/>
        <rFont val="Times New Roman"/>
        <family val="1"/>
        <charset val="204"/>
      </rPr>
      <t xml:space="preserve"> 6 </t>
    </r>
    <r>
      <rPr>
        <sz val="11"/>
        <color rgb="FF000000"/>
        <rFont val="Times New Roman"/>
        <family val="1"/>
        <charset val="204"/>
      </rPr>
      <t>гнезд</t>
    </r>
  </si>
  <si>
    <t>Бумага А4</t>
  </si>
  <si>
    <t>Канцелярия</t>
  </si>
  <si>
    <t>упак.</t>
  </si>
  <si>
    <t>Ручка шариковая (синий цвет)</t>
  </si>
  <si>
    <t xml:space="preserve">шт. </t>
  </si>
  <si>
    <t>Флешка 8 Гб</t>
  </si>
  <si>
    <t>Маркеры 6 цветов</t>
  </si>
  <si>
    <t>набор</t>
  </si>
  <si>
    <t>Степлер канцелярский со скобами</t>
  </si>
  <si>
    <t>Скобы для степлера</t>
  </si>
  <si>
    <t>по размеру степлера</t>
  </si>
  <si>
    <t>Скрепки канцелярские</t>
  </si>
  <si>
    <t>Файлы А4</t>
  </si>
  <si>
    <t>Папка-скоросшиватель</t>
  </si>
  <si>
    <t>Маркер черный</t>
  </si>
  <si>
    <t>Картриджи для принтера</t>
  </si>
  <si>
    <t>в соответствии с маркой принтера</t>
  </si>
  <si>
    <t>Планшет с зажимом</t>
  </si>
  <si>
    <t xml:space="preserve">Стол </t>
  </si>
  <si>
    <t>Стол компьютерный для офиса</t>
  </si>
  <si>
    <t xml:space="preserve">Корзина круглая для офисных помещений. </t>
  </si>
  <si>
    <t xml:space="preserve">Шкаф </t>
  </si>
  <si>
    <t>Шкаф для личных вещей</t>
  </si>
  <si>
    <t>Вешалка</t>
  </si>
  <si>
    <t>Вешалка 153х74х179 для личных вещей</t>
  </si>
  <si>
    <t xml:space="preserve">Стул </t>
  </si>
  <si>
    <t>Стул офисный "Стандарт"</t>
  </si>
  <si>
    <t>по компетенции ЛАБОРАТОРНЫЙ МЕДИЦИНСКИЙ АНАЛИЗ</t>
  </si>
  <si>
    <t>Одноразовый фартук  медицинский</t>
  </si>
  <si>
    <t xml:space="preserve">Стол лабораторный с мойкой </t>
  </si>
  <si>
    <t>Штатив Бунзена</t>
  </si>
  <si>
    <t>Штатив лабораторный Бунзена ШЛ-02 средний (2 лапки)
Станина (основание 250х160 мм + стержень 700х10 мм) – 1 шт.
Лапка (малая) с зажимом, 2-х палая – 1 шт
Лапка (малая) с зажимом, 3-х палая– 1 шт
Материал — металл</t>
  </si>
  <si>
    <t xml:space="preserve">Эти наконечники предназначены для одноканальных дозаторов и для многоканальных дозаторов
Исполнения: 
100 - 1 000 мкл
</t>
  </si>
  <si>
    <t xml:space="preserve">Эти наконечники предназначены для одноканальных дозаторов и для многоканальных дозаторов
Исполнения: 
1 000 - 5 000 мкл
</t>
  </si>
  <si>
    <t>Тигель низкий фарфоровый №3, 11 мл, 35х18х26 мм ГОСТ 9147-80
Низкий фарфоровый тигель № 3, ГОСТ 9147-80 предназначен для аналитических работ и служит для прокаливания веществ и осадков, сжигания органических соединений при определении зольности и т. д. Весь тигель покрыт глазурью (кроме верхней кромки и внешней стороны дна). По желанию заказчика может быть не глазурованным. Можно нагревать до температуры 1200°С. Соответствует требованиям ГОСТ 9147-80.</t>
  </si>
  <si>
    <t>Спички бытовые</t>
  </si>
  <si>
    <t xml:space="preserve">Спички бытовые Победа Россия </t>
  </si>
  <si>
    <t>Журнал регистрации регулярного планового обслуживания центрифуги
Каждая единица оборудования должна иметь специальную папку, содержащую руководство пользователя или руководство производителя, СОП по его использованию и техобслуживанию, краткие инструкции оператора (краткое руководство) и журнал регистрации для записи данных о рутинной калибровке, профилактическом обслуживании, отчетах об ошибках, сервисном обслуживании, ремонту и проверкам функций. Эти записи должны храниться на протяжении всего срока службы оборудования.</t>
  </si>
  <si>
    <t>Одноразовый концентратор для кишечных паразитов Парасеп используется для концентрирования исследуемого образца методом сепарации на элементы разных неоднородных смесей с помощью центробежной силы</t>
  </si>
  <si>
    <t>Раствор этилацетата / Этилацетат (этиловый эфир уксусной кислоты)</t>
  </si>
  <si>
    <t>Раствор Люголя концентрированный (йод кристаллический 20%, калий йодистый 25%, водный раствор), 100 мл – 1 фл.</t>
  </si>
  <si>
    <t>Ареометр (лактоденсиметр) / Ареометр для молока с термометром АМТ 1015-1040</t>
  </si>
  <si>
    <t>Ареометр для молока АМТ с термометром – это стеклянный измеритель плотности цельного и обезжиренного молока, сыворотки, пахты. Позволяет определять плотность молока в диапазоне от 1015 до 1040 кг/м³</t>
  </si>
  <si>
    <t>Пипетки, предназначены для точного дозирования и пипетирования различных жидкостей</t>
  </si>
  <si>
    <t>Металлический</t>
  </si>
  <si>
    <t>Журнал для регистрации образцов общеклинической лаборатории и бракеражный журнал. Готовится непосредственно организаторами площадки.</t>
  </si>
  <si>
    <t xml:space="preserve">Фенолфталеин (4,4'-диоксифталофенон или 3,3-бис- (4-гидроксифенил)фталид) — трифенилметановый краситель, кислотно-основный индикатор, изменяющий окраску от бесцветной (при pH &lt; 8,2) до красно - фиолетовой, «малиновой» (в щелочной). </t>
  </si>
  <si>
    <t>Молоко пастеризованное, жирность 3.2%, 1л</t>
  </si>
  <si>
    <t>Контейнер для дезинфекции КДС-1 Кронт</t>
  </si>
  <si>
    <t>Объем – 1 л. 
Контейнер для дезинфекции КДС-1 Кронт,предназначен для и дезинфекционной обработки утилизируемых медицинских отходов
Материал: полипропилен
Поддон: перфорированный
Крышка: есть
В комплекте: держатель/карман, 10 бумажных носителей</t>
  </si>
  <si>
    <t>Металлические ножницы универсальные предназначены для резки бумаги, ткани, полиэтилена</t>
  </si>
  <si>
    <t>Пластиковый флакон</t>
  </si>
  <si>
    <t>Емкость-контейнер для сбора острого одноразового инструментария</t>
  </si>
  <si>
    <t>Ёмкость-контейнер состоит из ведра, крышки, заглушки и этикетки.</t>
  </si>
  <si>
    <t>Современный цифровой микроскоп, со специальной программой для биологических, лабораторных и иных исследований, качественного анализа крови (гемосканирование). Оснащен универсальной оптической системой, настроенной на бесконечность. Встроенный галогеновый осветитель.</t>
  </si>
  <si>
    <t>Камера для микроскопа 
Разрешение 16.1 Мп. Размер матрицы 1/2.2". Количество кадров в секунду: 33@2320x1740
Интерфейс подключения: USB 3.0. Поддержка RAW
Профессиональное ПО, обладающее функциями: измерения объектов, настройка изображения, запись фото\видео, сшивка полей зрения, мультифокальные изображения, настройка баланса белого и пр. Адаптер камеры 0.5X. F1.2, механический ИК-фильтр,DSP S.I.E 2, ATW, HLC, 3D-DNR, WDR, детектор движения, 12 V DC  или аналог</t>
  </si>
  <si>
    <t>Для вывода изображения с микроскопа</t>
  </si>
  <si>
    <t xml:space="preserve">Универсальная лабораторная медицинская центрифуга  предназначена для разделения фракций жидких систем различной плотности под действием центробежных сил, а также для проведения качественного анализа и пробоподготовки. Скорость вращения от 1000 до 3500 об/мин
Задание и отображение на световых индикаторах таймера и скорости вращения ротора. Блокировка крышки во время работы. Датчик дисбаланса. Автоматическая разблокировка, звуковая сигнализация после остановки ротора. Точная, цифровая установка скорости вращения ротора
</t>
  </si>
  <si>
    <t>Лабораторный стол</t>
  </si>
  <si>
    <t>Состоит из прочного сборно-разборного металлического каркаса с полимерным покрытием CPL серого цвета и столешницы</t>
  </si>
  <si>
    <t xml:space="preserve">Элементы каркаса выполнены из прочных металлических конструкций, окрашенных эпоксидной порошковой краской черного цвета.
Стул обладает надежным основанием, снабжённым пятью мебельными колесами.
В обивке сиденья использована искусственная кожа и поролоновая подкладка.
Регулировка высота табурета осуществляется посредством механизма газ-лифта </t>
  </si>
  <si>
    <t xml:space="preserve">Стол лабораторный с мойкой  предназначен для установки в лабораториях, исследовательских центрах и других учреждениях
Каркас — травмобезопасный, изготовлен из алюминия с бесцветным анодированным покрытием
Заполнение каркаса — ЛДСП светло-серого цвета
Фасад — ЛДСП 16 мм, зелёного цвета, облицован кромкой ПВХ 2 мм
Стол-тумба с дверкой
Столешница — ЛДСП 28 мм, покрыта бумажно-слоистым пластиком 0,6 мм, кромка ПВХ 2 мм
Мойка врезная — нержавеющая сталь, комплектуется смесителем, сифоном и гофрированным сливом
Стол-тумба установлен на регулируемые опоры
</t>
  </si>
  <si>
    <t>Термостат лабораторный суховоздушный позволяет задавать и поддерживать в течение нужного времени необходимую температуру внутри своей рабочей камеры. Термостат гарантирует постоянную принудительную циркуляцию воздуха в своей камере, что и способствует равномерности температуры, а таким образом созданию максимально оптимальной среды в каждом отдельно взятом месте. При этом приборы могут обеспечивать весьма широкий температурный диапазон, это дает возможность применять их для самых разных медицинских, биологических и химических исследований.</t>
  </si>
  <si>
    <t>Журналы для регистрации принятого биологического материала</t>
  </si>
  <si>
    <t>Журналы для регистрации отбракованного биологического материала</t>
  </si>
  <si>
    <t>Штатив для пробирок лабораторный пластиковый 10 гнезд</t>
  </si>
  <si>
    <t>Штатив для пробирок лабораторный пластиковый 20 гнезд</t>
  </si>
  <si>
    <t>Разных объёмов и типов: с ЭДТА (фиолет.), с цитратом (синий), с гелем (жёлт./серый), без добавок (красный)</t>
  </si>
  <si>
    <t>Стандартные направления на лабораторные исследования</t>
  </si>
  <si>
    <t>Стандартные направления на лабораторные исследования, оформленные в соответствии с унифицированными формами медицинской документации (Приказ Минздрава № 834н), а также маркированные файлы для безопасного транспортирования</t>
  </si>
  <si>
    <t>Стеклянная, внешний диаметр 3 см</t>
  </si>
  <si>
    <t>ГОСТ 1770-74, исполнение 1 или 2</t>
  </si>
  <si>
    <t>Мерный цилиндр 25 мл</t>
  </si>
  <si>
    <t>Мерный цилиндр 250 мл</t>
  </si>
  <si>
    <t>Стакан химический на 50 мл</t>
  </si>
  <si>
    <t>Колба коническая стеклянная плоскодонная на 100 мл</t>
  </si>
  <si>
    <t>Колба коническая (Эрленмейера) используется для фильтрования, выпаривания, перегонки, разгонки, дистилляции и синтеза в лабораторных условиях.</t>
  </si>
  <si>
    <t>Стакан химический на 250 мл</t>
  </si>
  <si>
    <t>Стакан химический на 500 мл</t>
  </si>
  <si>
    <t>Предназначен для отмеривания ориентировочного объема веществ и иных процедур с нелетучими жидкостями.</t>
  </si>
  <si>
    <t>Стакан для канцелярских принадлежностей</t>
  </si>
  <si>
    <t>Фарфоровый/керамический, используется для хранения ручек, карандашей</t>
  </si>
  <si>
    <t>В пластмассовой упаковке 60 шт.</t>
  </si>
  <si>
    <t>Журнал учёта дезинфицирующих средств</t>
  </si>
  <si>
    <t>Документ, в котором отражают информацию о поступлении, количестве средств дезинфекции и другие важные моменты.</t>
  </si>
  <si>
    <t xml:space="preserve">В упаковке 100 штук.  </t>
  </si>
  <si>
    <t>упаковки</t>
  </si>
  <si>
    <t>Покровные стекла 24 × 24 мм</t>
  </si>
  <si>
    <t>Часы песочные на 2 мин</t>
  </si>
  <si>
    <t>Физиологический раствор</t>
  </si>
  <si>
    <t>Прозрачная бесцветная жидкость. Флакон 400 мл</t>
  </si>
  <si>
    <t>Бланки протоколов для санитарно-гигиенического контроля молока, соответствующии требованиям ГОСТ 3625-2014 и Приказу Минздрава РФ № 834н.</t>
  </si>
  <si>
    <t>Пипетатор (фингер) для пипеток до 10 мл</t>
  </si>
  <si>
    <t>Механический поршневой аналог  лабораторной груши для работы со стеклянными и пластиковыми пипетками объёмом до 10 мл.
Позволяет безопасно и точно проводить забор, сброс, дозирование, перенос жидкостей.
фиксатор положения поршня - зубчатое колесико;
плотное герметичное присоединение пипетки за счет конического отверстия с силиконовой муфтой;
разбирается, автоклавируется;
устойчив к действию кислот и щелочей.</t>
  </si>
  <si>
    <t>Фон белый</t>
  </si>
  <si>
    <t>Используется при тировании</t>
  </si>
  <si>
    <t>Емкость для готового дезинфицирующего раствора</t>
  </si>
  <si>
    <t>Предназначена для хранения рабочего раствора после приготовления,
Изготовлена из химически стойкого пластика или стекла (объёмом 0,5–1 л),
С плотно закрывающейся крышкой для предотвращения испарения,
Содержит маркировку: наименование средства, концентрация, дата и время приготовления, срок годности раствора,</t>
  </si>
  <si>
    <t>Предназначены для аккуратной очистки объективов, окуляров и других оптических поверхностей,
Изготовлены из специальной мягкой ткани, не оставляющей волокон и царапин,
Используются сухими или слегка смоченными спиртовым раствором (70% этанол),
Не допускается использование обычных салфеток, бумаги или тканей.</t>
  </si>
  <si>
    <t>Дезинфицирующее средство жидкое концентрат 1л с инструкцией</t>
  </si>
  <si>
    <t>Дезинфицирующее средство в таблетках с инструкцией</t>
  </si>
  <si>
    <t>Предназначены для сбора, транспортировки и хранения биологических материалов при микробиологических исследованиях,
Объём: 10–15 мл,
С плотно закрывающейся винтовой или резиновой пробкой, обеспечивающей герметичность,</t>
  </si>
  <si>
    <t>Лоток медицинский из нержавеющей стали</t>
  </si>
  <si>
    <t>Лоток медицинский полимерный</t>
  </si>
  <si>
    <t>Лоток прямоугольный полимерный предназначен для проведения различных медицинских манипуляций в условиях клиник, больниц, лабораторий, бытовых условиях.</t>
  </si>
  <si>
    <t>Лабораторный маркер черный, 0.75 мм</t>
  </si>
  <si>
    <t>Предназначен для письма на различных поверхностях.</t>
  </si>
  <si>
    <t>Калькулятор</t>
  </si>
  <si>
    <t>Для произведения рассчетов</t>
  </si>
  <si>
    <t>Секундомер</t>
  </si>
  <si>
    <t xml:space="preserve">В режиме секундомера изделие позволяет вести хронометраж процессов, в том числе с общим суммированием в режиме "старт - стоп" или с регистрацией промежуточных временных отрезков, например, времени прохождения каждого круга или сегмента, выполняя функции  таймера. </t>
  </si>
  <si>
    <t>Среда Кесслера-ГРМ Оболенск сухая в упаковке предназначена для обнаружения бактерий группы кишечной палочки при санитарном обследовании объектов внешней среды. Готовая к использованию среда должна быть прозрачной или с небольшой опалесценцией, фиолетового цвета. Готовую среду можно использовать в течение 15 сут, при условии хранения её при температуре 2–8 °С в защищённом от света месте.</t>
  </si>
  <si>
    <t>Среда Кесслер 50 г</t>
  </si>
  <si>
    <t>Этилацетат - растворитель полиуретана, жиров, восков, смоляных лаков на масляной основе, кремнийорганических лаков, красок, эмалей, нитроцеллюлозы, ацетилцеллюлозы и других веществ. Этилацетат малотоксичен, не имеет резкого ярко выраженного запаха. Флакон прилагется к набору с концентраторами.</t>
  </si>
  <si>
    <t>Планшеты для хранения и транспортировки микропрепаратов емкостью по 1 стеколу изготовлены из полимерных материалов высокой механической прочности.</t>
  </si>
  <si>
    <t>Масло иммерсионное флакон 20 мл</t>
  </si>
  <si>
    <t>Фенолфталеин флакон 100 мл</t>
  </si>
  <si>
    <t>pH-метр</t>
  </si>
  <si>
    <t>pH-метр с ценой деления шкалы не менее 0,05 ед рН</t>
  </si>
  <si>
    <t>Стерильный полимерный контейнер.</t>
  </si>
  <si>
    <t>раствор, содержащий 2 моль уксусной кислоты в 1 литре раствора</t>
  </si>
  <si>
    <t>Петли полистироловые бактериологические на 1 мкл</t>
  </si>
  <si>
    <t>Петли многоразовые бактериологические</t>
  </si>
  <si>
    <t xml:space="preserve">Петли бактериологические перевивочные пластиковые стерильные. Петли бактериологические изготовлены из полистирола, упакованы и стерилизованы этилендиоксидом или радиационно. 
расходный материал. </t>
  </si>
  <si>
    <t>Проба почвы</t>
  </si>
  <si>
    <t>В стерильной упаковке, 500 г, с маркировкой</t>
  </si>
  <si>
    <t>кг</t>
  </si>
  <si>
    <t>Пластиковые шпатели стерильные</t>
  </si>
  <si>
    <t>Стаканчик (бюкс) для взвешивания высокий 20 мл</t>
  </si>
  <si>
    <t>180×18 мм, индивидуальная упаковка, 100 шт.</t>
  </si>
  <si>
    <t xml:space="preserve">Мясо-пептонный агар </t>
  </si>
  <si>
    <t>Селенитовый бульон</t>
  </si>
  <si>
    <t xml:space="preserve">Скошенный МПА используют, например, для бактериологической диагностики, изучения ферментативных, патогенных и антигенных свойств бактерий.  Выпускается в полиэтиленовых банках по 250 г. </t>
  </si>
  <si>
    <t xml:space="preserve">сухая питательная среда для накопления сальмонелл. Представляет собой мелкодисперсный порошок светло-жёлтого цвета, который получают смешиванием сухих компонентов. Порошок гигроскопичен, светочувствителен. Выпускается в полиэтиленовых банках по 250 г. </t>
  </si>
  <si>
    <t>Регионального этапа чемпионата по профессиональному мастерству «Профессионалы» 2026 г</t>
  </si>
  <si>
    <t>Площадь зоны: не менее 85 кв.м.</t>
  </si>
  <si>
    <t xml:space="preserve">Освещение: Допустимо верхнее искусственное освещение ( не менее 400 люкс) </t>
  </si>
  <si>
    <t>Покрытие пола: линолиум, плитка,  любое покрытие с возможностью проведения мойки дезинфекции на всю зону</t>
  </si>
  <si>
    <t>Подведение/ отведение ГХВС (при необходимости) : требуется</t>
  </si>
  <si>
    <t>Подведение сжатого воздуха (при необходимости): не требуется</t>
  </si>
  <si>
    <t>Освещение: Допустимо верхнее искусственное освещение ( не менее 400 люкс)</t>
  </si>
  <si>
    <r>
      <t xml:space="preserve">Электричество: </t>
    </r>
    <r>
      <rPr>
        <sz val="11"/>
        <color rgb="FFFF0000"/>
        <rFont val="Times New Roman"/>
        <family val="1"/>
        <charset val="204"/>
      </rPr>
      <t xml:space="preserve">___ </t>
    </r>
    <r>
      <rPr>
        <sz val="11"/>
        <color theme="1"/>
        <rFont val="Times New Roman"/>
        <family val="1"/>
        <charset val="204"/>
      </rPr>
      <t xml:space="preserve">подключения к сети  по (220 Вольт и 380 Вольт)	</t>
    </r>
  </si>
  <si>
    <r>
      <t xml:space="preserve">Электричество: </t>
    </r>
    <r>
      <rPr>
        <sz val="11"/>
        <color rgb="FFFF0000"/>
        <rFont val="Times New Roman"/>
        <family val="1"/>
        <charset val="204"/>
      </rPr>
      <t>__</t>
    </r>
    <r>
      <rPr>
        <sz val="11"/>
        <color theme="1"/>
        <rFont val="Times New Roman"/>
        <family val="1"/>
        <charset val="204"/>
      </rPr>
      <t xml:space="preserve">_ подключения к сети  по (220 Вольт и 380 Вольт)	</t>
    </r>
  </si>
  <si>
    <t>Перчатки из нитрила являются самым современным и надежным видом одноразовых перчаток.
Они лишены недостатков виниловых и латексных перчаток: прочны, эластичны, устойчивы к агрессивной среде и проколам. При этом они гипоаллергенны. В упаковке 100 шт</t>
  </si>
  <si>
    <t>Весы лабораторные</t>
  </si>
  <si>
    <t>Лабораторные весы позволяют проводить исследования проб с дискретностью 1 мг, применяются в различных сферах лабораторного анализа.</t>
  </si>
  <si>
    <t>Фартук защитный полиэтиленовый состоит из цельного полиэтилена с отверстием для головы и двумя завязками. Толщина: 6-8 микрон,  76 х 120 см;</t>
  </si>
  <si>
    <t>уп</t>
  </si>
  <si>
    <t>Марлевые салфетки  размером: 10 х 10 см. - сложены аналогично, из полоски марли т.е. номинальный размер 10 х 10 см.) нестерильная упакована в запаянный герметичный пакет  в кол-ве по 10 шт в уп</t>
  </si>
  <si>
    <t>Индикаторные полоски к дезинфицирующему средству</t>
  </si>
  <si>
    <t>уп.</t>
  </si>
  <si>
    <t>Бланк для подсчета гематологического препарата</t>
  </si>
  <si>
    <t>Окрашенный гематологический препарат</t>
  </si>
  <si>
    <t>Окрашенный  гистологический препарат</t>
  </si>
  <si>
    <t>Контейнер с педалью для медицинских отходов класса «Б»</t>
  </si>
  <si>
    <t>Контейнер для отходов педальный 15л с пакетом для отходов класса Б (желтого цвета), корпус (пластик/металл), многоразовый</t>
  </si>
  <si>
    <t>Петли бактериологические перевивочные пластиковые стерильные. Петли бактериологические изготовлены из полистирола, упакованы и стерилизованы этилендиоксидом или радиационно. 
расходный материал.</t>
  </si>
  <si>
    <t>Фартук защитный полиэтиленовый состоит из цельного полиэтилена с отверстием для головы и двумя завязками. Толщина: 6-8 микрон, 76 х 120 см;</t>
  </si>
  <si>
    <t>Двухслойные, в упаковке 50 шт.</t>
  </si>
  <si>
    <t>Стаканчик СВ 34/12 мм для взвешивания высокий (бюкс высокий) представляет собой тонкостенную стеклянную емкость со стеклянной крышкой, предназначен для взвешивания и хранения веществ, препаратов при лабораторных работах. Изготовлен из химико-лабораторного стекла.</t>
  </si>
  <si>
    <t>медицинский халат с длинным рукавом, шапочка</t>
  </si>
  <si>
    <t>из натуральных или синтетических  материалов: износостойкая, практичная, имеет антискользящую подошву, устойчива к антисептикам</t>
  </si>
  <si>
    <t>Покрытие пола: линолиум, плитка,  любое покрытие с возможностью проведения мойки, дезинфекции на всю зону</t>
  </si>
  <si>
    <t>Подведение/ отведение ГХВС (при необходимости): требуется</t>
  </si>
  <si>
    <t>0,1 н стандартный раствор соляной кислоты</t>
  </si>
  <si>
    <t>0,1н СТ Соляная кислота, 10 шт/уп</t>
  </si>
  <si>
    <t>0,1н СТ Кислота уксусная, 10шт/уп</t>
  </si>
  <si>
    <t xml:space="preserve">Натрий гидроокись «ХЧ» </t>
  </si>
  <si>
    <t>натриевая соль уксусной кислоты, представляет собой бесцветные кристаллы, 0,9 кг/банка</t>
  </si>
  <si>
    <t>Натрий уксуснокислый 3-водный чистый для анализа (ЧДА)</t>
  </si>
  <si>
    <t>Гидроксид натрия, едкий натрий, едкая щёлочь. Твердое вещество белого цвета. Гигроскопичное, 1 кг/банка</t>
  </si>
  <si>
    <t>Фильтры обеззоленные «Синяя лента», d 90 мм (100 шт.)</t>
  </si>
  <si>
    <t>Диаметр – 90 мм
Маркировка – синяя лента
Упаковка – 100 шт</t>
  </si>
  <si>
    <t>Колба мерная 2-50-2, 50 мл, 2 класс точности, стеклянная пробка, шлиф 10/19 предназначена для точного измерения и приготовления объемов жидкостей в лабораторных условиях</t>
  </si>
  <si>
    <t>Колба мерная с  пробкой, 50 мл</t>
  </si>
  <si>
    <t>Стакан химический на 1000 мл</t>
  </si>
  <si>
    <t>Колба коническая стеклянная плоскодонная на 250 мл</t>
  </si>
  <si>
    <t xml:space="preserve">Стеклянная палочка </t>
  </si>
  <si>
    <t>Бланк для микроскопии гистологических препаратов</t>
  </si>
  <si>
    <t>Бланк для микроскопии микробиологических препаратов</t>
  </si>
  <si>
    <t>Пипетка серологическая стерильная, 1 мл, 50 штук в упаковке</t>
  </si>
  <si>
    <t>Пипетка серологическая стерильная, 10 мл, 50 штук в упаковке</t>
  </si>
  <si>
    <t>Пробирка с герметичной резиновой пробкой (микробиология)</t>
  </si>
  <si>
    <t xml:space="preserve">Лабораторный стол </t>
  </si>
  <si>
    <t>Стол лабораторный СКДЛ 1-3 с каркасом из анодированного алюминиевого профиля</t>
  </si>
  <si>
    <t>Критически важные характеристики позиции отсутствуют</t>
  </si>
  <si>
    <t>Подведение/ отведение ГХВС (при необходимости): не требуется</t>
  </si>
  <si>
    <t>Для определения концентрации рабочих растворов на основе концентрата, 100шт/уп</t>
  </si>
  <si>
    <t>Дезинфицирующие салфетки  для обработки поверхностей. В банке с  дозатором 60 шт. салфеток.</t>
  </si>
  <si>
    <t>Безворсовые салфетки для чистки оптики микроскопа, 11х21, 280шт/уп</t>
  </si>
  <si>
    <t>Спиртовые салфетки</t>
  </si>
  <si>
    <t>Салфетки одноразовые впитывающие</t>
  </si>
  <si>
    <t xml:space="preserve">Применяется для обработки поверхностей в медицинских учреждениях, 20х30 см 100 шт/уп </t>
  </si>
  <si>
    <t>Пакеты ПЭ для сбора и утилизации медицинских отходов класса А (объем 5 л.)</t>
  </si>
  <si>
    <t>Пакеты ПЭ для сбора и утилизации медицинских отходов класса Б (объем 5 л.)</t>
  </si>
  <si>
    <t>Комплект концентраторов  кишечных паразитов, 40 шт/упак</t>
  </si>
  <si>
    <t>Набор вакуумных пробирок с различными стабилизаторами</t>
  </si>
  <si>
    <t>Лабораторный медицинский анализ Юниоры</t>
  </si>
  <si>
    <t>Пензенская область</t>
  </si>
  <si>
    <t>ФГБ ПОУ "ПМК" Минздрава России</t>
  </si>
  <si>
    <t>г. Пенза, ул. К. Маркса 8\ул. Красная , 60</t>
  </si>
  <si>
    <t>7-17.02.2026</t>
  </si>
  <si>
    <t>Озерова Анастасия Владимировна</t>
  </si>
  <si>
    <t>anastasia-ozerova@mail.ru</t>
  </si>
  <si>
    <t>Елисеева Ульяна Андреевна</t>
  </si>
  <si>
    <t>eliseevaulyanshka@yandex.ru</t>
  </si>
  <si>
    <t>Площадь зоны: 24 кв.м.</t>
  </si>
  <si>
    <t>Ноутбук НР ProBook HP 450 G3</t>
  </si>
  <si>
    <t>Облучатель-рециркулятор воздуха ультрафиолетовый бактерицидный ОРБ - 1 Н "Pozis"</t>
  </si>
  <si>
    <t>Крепления настенного типа.
Наличие счетчика времени.
Облучатель бактерицидный (рециркулятор воздуха) ОРБ-1Н – эффективный медицинский прибор для экологичной дезинфекции и обеззараживания воздуха в помещениях в присутствии людей.
Предназначен для установки в помещениях II-III типа.
Бактерицидная эффективность составляет практически 100%. Облучатель состоит из рециркулятора, 12 сменных воздушных фильтров и 3 бактерицидных ламп суммарной мощностью 14,4 Вт.</t>
  </si>
  <si>
    <t xml:space="preserve">МФУ LaserJet Pro MFP M227 </t>
  </si>
  <si>
    <t>Площадь зоны: 6  кв.м.</t>
  </si>
  <si>
    <t>Площадь зоны:  86 кв.м.</t>
  </si>
  <si>
    <t>Микроскоп медицинский c принадлежностями "Микромед" 1 (вар.3-20) тринокулярный</t>
  </si>
  <si>
    <t>Цифровая USB-камера TC-1,3</t>
  </si>
  <si>
    <t>Ноутбук HP ProBook 450 G3</t>
  </si>
  <si>
    <t>Центрифуга лабораторная ЦЛМН-Р-10-1</t>
  </si>
  <si>
    <t>Лоток прямоугольный ЛМПр-300 из нержавеющей стали предназначен для проведения различных медицинских манипуляций в условиях клиник, больниц, лабораторий, бытовых условиях.</t>
  </si>
  <si>
    <t xml:space="preserve">Пипетка Пастера пластиковая одноразовая медицинская мерная для жидкости. </t>
  </si>
  <si>
    <t>Антисептик для рук</t>
  </si>
  <si>
    <t xml:space="preserve">Емкость для отходов класса А </t>
  </si>
  <si>
    <t>Площадь зоны: 48 кв.м.</t>
  </si>
  <si>
    <t>Пипетки Пастера  3 мл</t>
  </si>
</sst>
</file>

<file path=xl/styles.xml><?xml version="1.0" encoding="utf-8"?>
<styleSheet xmlns="http://schemas.openxmlformats.org/spreadsheetml/2006/main">
  <fonts count="24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name val="Calibri"/>
      <family val="2"/>
      <charset val="204"/>
    </font>
    <font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sz val="16"/>
      <color theme="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10"/>
      <color indexed="8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6"/>
      <color theme="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64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9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2"/>
      <color rgb="FFFF0000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rgb="FFAEABAB"/>
        <bgColor rgb="FFAEABAB"/>
      </patternFill>
    </fill>
    <fill>
      <patternFill patternType="solid">
        <fgColor theme="0" tint="-0.34998626667073579"/>
        <bgColor rgb="FFFFC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1" tint="0.249977111117893"/>
        <bgColor rgb="FF3A3838"/>
      </patternFill>
    </fill>
    <fill>
      <patternFill patternType="solid">
        <fgColor theme="1" tint="0.24997711111789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theme="0"/>
      </patternFill>
    </fill>
  </fills>
  <borders count="5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/>
      <top style="medium">
        <color rgb="FF000000"/>
      </top>
      <bottom/>
      <diagonal/>
    </border>
    <border>
      <left/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rgb="FF000000"/>
      </bottom>
      <diagonal/>
    </border>
    <border>
      <left/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1" fillId="0" borderId="0" applyNumberFormat="0" applyFill="0" applyBorder="0" applyAlignment="0" applyProtection="0"/>
  </cellStyleXfs>
  <cellXfs count="174">
    <xf numFmtId="0" fontId="0" fillId="0" borderId="0" xfId="0"/>
    <xf numFmtId="0" fontId="1" fillId="0" borderId="0" xfId="1"/>
    <xf numFmtId="0" fontId="2" fillId="0" borderId="1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12" xfId="1" applyFont="1" applyBorder="1" applyAlignment="1">
      <alignment horizontal="center" vertical="center" wrapText="1"/>
    </xf>
    <xf numFmtId="0" fontId="8" fillId="0" borderId="16" xfId="0" applyFont="1" applyBorder="1" applyAlignment="1">
      <alignment horizontal="left" vertical="top" wrapText="1"/>
    </xf>
    <xf numFmtId="0" fontId="7" fillId="0" borderId="0" xfId="1" applyFont="1"/>
    <xf numFmtId="0" fontId="2" fillId="0" borderId="0" xfId="1" applyFont="1"/>
    <xf numFmtId="0" fontId="4" fillId="0" borderId="0" xfId="1" applyFont="1" applyAlignment="1">
      <alignment vertical="center" wrapText="1"/>
    </xf>
    <xf numFmtId="0" fontId="10" fillId="0" borderId="16" xfId="0" applyFont="1" applyBorder="1" applyAlignment="1">
      <alignment horizontal="left" vertical="top" wrapText="1"/>
    </xf>
    <xf numFmtId="0" fontId="15" fillId="0" borderId="0" xfId="0" applyFont="1" applyAlignment="1">
      <alignment wrapText="1"/>
    </xf>
    <xf numFmtId="0" fontId="15" fillId="0" borderId="0" xfId="0" applyFont="1"/>
    <xf numFmtId="0" fontId="15" fillId="0" borderId="16" xfId="0" applyFont="1" applyBorder="1" applyAlignment="1">
      <alignment wrapText="1"/>
    </xf>
    <xf numFmtId="0" fontId="15" fillId="0" borderId="16" xfId="0" applyFont="1" applyBorder="1" applyAlignment="1">
      <alignment horizontal="right" wrapText="1"/>
    </xf>
    <xf numFmtId="0" fontId="6" fillId="0" borderId="0" xfId="1" applyFont="1"/>
    <xf numFmtId="0" fontId="6" fillId="0" borderId="0" xfId="1" applyFont="1" applyAlignment="1">
      <alignment vertical="center" wrapText="1"/>
    </xf>
    <xf numFmtId="0" fontId="14" fillId="0" borderId="0" xfId="1" applyFont="1" applyAlignment="1">
      <alignment vertical="center" wrapText="1"/>
    </xf>
    <xf numFmtId="0" fontId="10" fillId="5" borderId="16" xfId="0" applyFont="1" applyFill="1" applyBorder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0" fontId="9" fillId="0" borderId="16" xfId="1" applyFont="1" applyBorder="1" applyAlignment="1">
      <alignment horizontal="center" vertical="top" wrapText="1"/>
    </xf>
    <xf numFmtId="0" fontId="9" fillId="0" borderId="15" xfId="1" applyFont="1" applyBorder="1" applyAlignment="1">
      <alignment horizontal="center" vertical="top" wrapText="1"/>
    </xf>
    <xf numFmtId="0" fontId="2" fillId="0" borderId="1" xfId="1" applyFont="1" applyBorder="1" applyAlignment="1">
      <alignment horizontal="center" vertical="top"/>
    </xf>
    <xf numFmtId="0" fontId="2" fillId="0" borderId="2" xfId="1" applyFont="1" applyBorder="1" applyAlignment="1">
      <alignment horizontal="center" vertical="top" wrapText="1"/>
    </xf>
    <xf numFmtId="0" fontId="2" fillId="0" borderId="2" xfId="1" applyFont="1" applyBorder="1" applyAlignment="1">
      <alignment horizontal="center" vertical="top"/>
    </xf>
    <xf numFmtId="0" fontId="2" fillId="0" borderId="16" xfId="1" applyFont="1" applyBorder="1" applyAlignment="1">
      <alignment horizontal="center" vertical="center" wrapText="1"/>
    </xf>
    <xf numFmtId="0" fontId="8" fillId="0" borderId="14" xfId="1" applyFont="1" applyBorder="1" applyAlignment="1">
      <alignment horizontal="left" vertical="top"/>
    </xf>
    <xf numFmtId="0" fontId="8" fillId="0" borderId="16" xfId="1" applyFont="1" applyBorder="1" applyAlignment="1">
      <alignment horizontal="left" vertical="top"/>
    </xf>
    <xf numFmtId="0" fontId="8" fillId="0" borderId="16" xfId="0" applyFont="1" applyBorder="1" applyAlignment="1">
      <alignment vertical="center" wrapText="1"/>
    </xf>
    <xf numFmtId="0" fontId="8" fillId="0" borderId="16" xfId="1" applyFont="1" applyBorder="1" applyAlignment="1">
      <alignment horizontal="center" vertical="center"/>
    </xf>
    <xf numFmtId="0" fontId="2" fillId="0" borderId="16" xfId="1" applyFont="1" applyBorder="1" applyAlignment="1">
      <alignment horizontal="center" vertical="center"/>
    </xf>
    <xf numFmtId="0" fontId="8" fillId="0" borderId="16" xfId="1" applyFont="1" applyBorder="1"/>
    <xf numFmtId="0" fontId="8" fillId="0" borderId="16" xfId="0" applyFont="1" applyBorder="1" applyAlignment="1">
      <alignment vertical="top" wrapText="1"/>
    </xf>
    <xf numFmtId="0" fontId="8" fillId="0" borderId="16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top" wrapText="1"/>
    </xf>
    <xf numFmtId="0" fontId="2" fillId="0" borderId="16" xfId="1" applyFont="1" applyBorder="1"/>
    <xf numFmtId="0" fontId="8" fillId="0" borderId="16" xfId="2" applyFont="1" applyBorder="1" applyAlignment="1">
      <alignment vertical="top" wrapText="1"/>
    </xf>
    <xf numFmtId="0" fontId="8" fillId="9" borderId="16" xfId="0" applyFont="1" applyFill="1" applyBorder="1" applyAlignment="1">
      <alignment horizontal="left" vertical="top" wrapText="1"/>
    </xf>
    <xf numFmtId="0" fontId="10" fillId="0" borderId="16" xfId="0" applyFont="1" applyBorder="1" applyAlignment="1">
      <alignment vertical="top" wrapText="1"/>
    </xf>
    <xf numFmtId="0" fontId="12" fillId="0" borderId="16" xfId="2" applyNumberFormat="1" applyFont="1" applyFill="1" applyBorder="1" applyAlignment="1" applyProtection="1">
      <alignment vertical="top" wrapText="1"/>
    </xf>
    <xf numFmtId="0" fontId="12" fillId="0" borderId="16" xfId="2" applyFont="1" applyBorder="1" applyAlignment="1">
      <alignment vertical="top" wrapText="1"/>
    </xf>
    <xf numFmtId="0" fontId="8" fillId="0" borderId="19" xfId="0" applyFont="1" applyBorder="1" applyAlignment="1">
      <alignment vertical="top" wrapText="1"/>
    </xf>
    <xf numFmtId="0" fontId="2" fillId="0" borderId="2" xfId="1" applyFont="1" applyBorder="1" applyAlignment="1">
      <alignment horizontal="center" vertical="center"/>
    </xf>
    <xf numFmtId="0" fontId="8" fillId="9" borderId="16" xfId="0" applyFont="1" applyFill="1" applyBorder="1" applyAlignment="1">
      <alignment horizontal="center" vertical="top" wrapText="1"/>
    </xf>
    <xf numFmtId="0" fontId="17" fillId="0" borderId="16" xfId="1" applyFont="1" applyBorder="1" applyAlignment="1">
      <alignment horizontal="left" vertical="center" wrapText="1"/>
    </xf>
    <xf numFmtId="0" fontId="17" fillId="0" borderId="16" xfId="1" applyFont="1" applyBorder="1" applyAlignment="1">
      <alignment horizontal="center" vertical="center" wrapText="1"/>
    </xf>
    <xf numFmtId="0" fontId="12" fillId="9" borderId="16" xfId="2" applyFont="1" applyFill="1" applyBorder="1" applyAlignment="1">
      <alignment vertical="top" wrapText="1"/>
    </xf>
    <xf numFmtId="0" fontId="8" fillId="9" borderId="16" xfId="2" applyFont="1" applyFill="1" applyBorder="1" applyAlignment="1">
      <alignment horizontal="left" vertical="top" wrapText="1"/>
    </xf>
    <xf numFmtId="0" fontId="21" fillId="0" borderId="16" xfId="1" applyFont="1" applyBorder="1"/>
    <xf numFmtId="0" fontId="2" fillId="0" borderId="24" xfId="1" applyFont="1" applyBorder="1" applyAlignment="1">
      <alignment horizontal="center" vertical="center" wrapText="1"/>
    </xf>
    <xf numFmtId="0" fontId="10" fillId="0" borderId="18" xfId="0" applyFont="1" applyBorder="1" applyAlignment="1">
      <alignment vertical="top" wrapText="1"/>
    </xf>
    <xf numFmtId="0" fontId="10" fillId="0" borderId="16" xfId="2" applyFont="1" applyBorder="1" applyAlignment="1">
      <alignment vertical="top" wrapText="1"/>
    </xf>
    <xf numFmtId="0" fontId="10" fillId="0" borderId="18" xfId="0" applyFont="1" applyBorder="1" applyAlignment="1">
      <alignment horizontal="left" vertical="top" wrapText="1"/>
    </xf>
    <xf numFmtId="0" fontId="10" fillId="0" borderId="16" xfId="0" applyFont="1" applyBorder="1" applyAlignment="1">
      <alignment horizontal="center" vertical="top" wrapText="1"/>
    </xf>
    <xf numFmtId="0" fontId="8" fillId="0" borderId="25" xfId="1" applyFont="1" applyBorder="1" applyAlignment="1">
      <alignment horizontal="left" vertical="top"/>
    </xf>
    <xf numFmtId="0" fontId="8" fillId="0" borderId="26" xfId="1" applyFont="1" applyBorder="1" applyAlignment="1">
      <alignment horizontal="left" vertical="top"/>
    </xf>
    <xf numFmtId="0" fontId="10" fillId="5" borderId="16" xfId="0" applyFont="1" applyFill="1" applyBorder="1" applyAlignment="1">
      <alignment vertical="top" wrapText="1"/>
    </xf>
    <xf numFmtId="0" fontId="8" fillId="5" borderId="16" xfId="0" applyFont="1" applyFill="1" applyBorder="1" applyAlignment="1">
      <alignment vertical="top" wrapText="1"/>
    </xf>
    <xf numFmtId="0" fontId="8" fillId="5" borderId="16" xfId="0" applyFont="1" applyFill="1" applyBorder="1" applyAlignment="1">
      <alignment horizontal="left" vertical="top" wrapText="1"/>
    </xf>
    <xf numFmtId="0" fontId="2" fillId="0" borderId="5" xfId="1" applyFont="1" applyBorder="1" applyAlignment="1">
      <alignment horizontal="center" vertical="top" wrapText="1"/>
    </xf>
    <xf numFmtId="0" fontId="10" fillId="0" borderId="27" xfId="0" applyFont="1" applyBorder="1" applyAlignment="1">
      <alignment vertical="top" wrapText="1"/>
    </xf>
    <xf numFmtId="0" fontId="10" fillId="0" borderId="27" xfId="2" applyNumberFormat="1" applyFont="1" applyFill="1" applyBorder="1" applyAlignment="1" applyProtection="1">
      <alignment vertical="top" wrapText="1"/>
    </xf>
    <xf numFmtId="0" fontId="2" fillId="0" borderId="16" xfId="1" applyFont="1" applyBorder="1" applyAlignment="1">
      <alignment horizontal="center" vertical="top" wrapText="1"/>
    </xf>
    <xf numFmtId="0" fontId="10" fillId="0" borderId="16" xfId="2" applyFont="1" applyFill="1" applyBorder="1" applyAlignment="1">
      <alignment vertical="top" wrapText="1"/>
    </xf>
    <xf numFmtId="0" fontId="2" fillId="0" borderId="12" xfId="1" applyFont="1" applyBorder="1" applyAlignment="1">
      <alignment horizontal="center" vertical="top" wrapText="1"/>
    </xf>
    <xf numFmtId="0" fontId="2" fillId="0" borderId="28" xfId="1" applyFont="1" applyBorder="1" applyAlignment="1">
      <alignment horizontal="center" vertical="top" wrapText="1"/>
    </xf>
    <xf numFmtId="0" fontId="9" fillId="6" borderId="1" xfId="0" applyFont="1" applyFill="1" applyBorder="1" applyAlignment="1">
      <alignment horizontal="left" vertical="top" wrapText="1"/>
    </xf>
    <xf numFmtId="0" fontId="2" fillId="0" borderId="16" xfId="1" applyFont="1" applyBorder="1" applyAlignment="1">
      <alignment horizontal="center" vertical="top"/>
    </xf>
    <xf numFmtId="0" fontId="9" fillId="0" borderId="16" xfId="0" applyFont="1" applyBorder="1" applyAlignment="1">
      <alignment vertical="top" wrapText="1"/>
    </xf>
    <xf numFmtId="0" fontId="20" fillId="0" borderId="16" xfId="0" applyFont="1" applyBorder="1" applyAlignment="1">
      <alignment horizontal="left" vertical="top" wrapText="1"/>
    </xf>
    <xf numFmtId="0" fontId="2" fillId="0" borderId="16" xfId="1" applyFont="1" applyBorder="1" applyAlignment="1">
      <alignment vertical="top"/>
    </xf>
    <xf numFmtId="0" fontId="17" fillId="0" borderId="16" xfId="0" applyFont="1" applyBorder="1" applyAlignment="1">
      <alignment vertical="top" wrapText="1"/>
    </xf>
    <xf numFmtId="0" fontId="10" fillId="0" borderId="1" xfId="0" applyFont="1" applyBorder="1" applyAlignment="1">
      <alignment horizontal="left" vertical="top" wrapText="1"/>
    </xf>
    <xf numFmtId="0" fontId="10" fillId="6" borderId="1" xfId="0" applyFont="1" applyFill="1" applyBorder="1" applyAlignment="1">
      <alignment horizontal="left" vertical="top" wrapText="1"/>
    </xf>
    <xf numFmtId="0" fontId="10" fillId="0" borderId="12" xfId="0" applyFont="1" applyBorder="1" applyAlignment="1">
      <alignment horizontal="left" vertical="top" wrapText="1"/>
    </xf>
    <xf numFmtId="0" fontId="10" fillId="6" borderId="12" xfId="0" applyFont="1" applyFill="1" applyBorder="1" applyAlignment="1">
      <alignment horizontal="left" vertical="top" wrapText="1"/>
    </xf>
    <xf numFmtId="0" fontId="10" fillId="6" borderId="16" xfId="0" applyFont="1" applyFill="1" applyBorder="1" applyAlignment="1">
      <alignment horizontal="left" vertical="top" wrapText="1"/>
    </xf>
    <xf numFmtId="0" fontId="8" fillId="0" borderId="0" xfId="0" applyFont="1" applyAlignment="1">
      <alignment horizontal="center" vertical="top" wrapText="1"/>
    </xf>
    <xf numFmtId="0" fontId="9" fillId="0" borderId="16" xfId="1" applyFont="1" applyBorder="1" applyAlignment="1">
      <alignment horizontal="center" vertical="top"/>
    </xf>
    <xf numFmtId="0" fontId="2" fillId="0" borderId="0" xfId="1" applyFont="1" applyAlignment="1">
      <alignment horizontal="center" vertical="center" wrapText="1"/>
    </xf>
    <xf numFmtId="0" fontId="8" fillId="0" borderId="16" xfId="1" applyFont="1" applyBorder="1" applyAlignment="1">
      <alignment horizontal="center" vertical="top"/>
    </xf>
    <xf numFmtId="0" fontId="8" fillId="0" borderId="17" xfId="1" applyFont="1" applyBorder="1" applyAlignment="1">
      <alignment horizontal="center" vertical="top"/>
    </xf>
    <xf numFmtId="0" fontId="10" fillId="0" borderId="2" xfId="0" applyFont="1" applyBorder="1" applyAlignment="1">
      <alignment horizontal="left" vertical="top" wrapText="1"/>
    </xf>
    <xf numFmtId="0" fontId="10" fillId="0" borderId="16" xfId="1" applyFont="1" applyBorder="1" applyAlignment="1">
      <alignment vertical="top" wrapText="1"/>
    </xf>
    <xf numFmtId="0" fontId="2" fillId="0" borderId="19" xfId="1" applyFont="1" applyBorder="1" applyAlignment="1">
      <alignment horizontal="center" vertical="top" wrapText="1"/>
    </xf>
    <xf numFmtId="0" fontId="8" fillId="0" borderId="19" xfId="0" applyFont="1" applyBorder="1" applyAlignment="1">
      <alignment horizontal="center" vertical="top" wrapText="1"/>
    </xf>
    <xf numFmtId="0" fontId="10" fillId="5" borderId="16" xfId="1" applyFont="1" applyFill="1" applyBorder="1" applyAlignment="1">
      <alignment vertical="top" wrapText="1"/>
    </xf>
    <xf numFmtId="0" fontId="18" fillId="0" borderId="16" xfId="0" applyFont="1" applyBorder="1" applyAlignment="1">
      <alignment horizontal="left" vertical="top" wrapText="1"/>
    </xf>
    <xf numFmtId="0" fontId="8" fillId="0" borderId="16" xfId="1" applyFont="1" applyBorder="1" applyAlignment="1">
      <alignment horizontal="center" vertical="top" wrapText="1"/>
    </xf>
    <xf numFmtId="0" fontId="17" fillId="0" borderId="16" xfId="1" applyFont="1" applyBorder="1" applyAlignment="1">
      <alignment wrapText="1"/>
    </xf>
    <xf numFmtId="0" fontId="23" fillId="0" borderId="16" xfId="1" applyFont="1" applyBorder="1" applyAlignment="1">
      <alignment horizontal="center" vertical="center" wrapText="1"/>
    </xf>
    <xf numFmtId="0" fontId="2" fillId="0" borderId="16" xfId="1" applyFont="1" applyBorder="1" applyAlignment="1">
      <alignment vertical="top" wrapText="1"/>
    </xf>
    <xf numFmtId="0" fontId="2" fillId="5" borderId="16" xfId="1" applyFont="1" applyFill="1" applyBorder="1" applyAlignment="1">
      <alignment horizontal="center" vertical="top" wrapText="1"/>
    </xf>
    <xf numFmtId="0" fontId="8" fillId="5" borderId="16" xfId="0" applyFont="1" applyFill="1" applyBorder="1" applyAlignment="1">
      <alignment horizontal="center" vertical="top" wrapText="1"/>
    </xf>
    <xf numFmtId="0" fontId="18" fillId="0" borderId="16" xfId="2" applyFont="1" applyBorder="1" applyAlignment="1">
      <alignment horizontal="left" vertical="top" wrapText="1"/>
    </xf>
    <xf numFmtId="0" fontId="18" fillId="0" borderId="16" xfId="2" applyFont="1" applyBorder="1" applyAlignment="1">
      <alignment horizontal="left" vertical="top" wrapText="1" shrinkToFit="1"/>
    </xf>
    <xf numFmtId="0" fontId="2" fillId="0" borderId="29" xfId="1" applyFont="1" applyBorder="1" applyAlignment="1">
      <alignment horizontal="left" vertical="center" wrapText="1"/>
    </xf>
    <xf numFmtId="0" fontId="2" fillId="0" borderId="30" xfId="1" applyFont="1" applyBorder="1" applyAlignment="1">
      <alignment horizontal="center" vertical="center" wrapText="1"/>
    </xf>
    <xf numFmtId="0" fontId="2" fillId="0" borderId="31" xfId="1" applyFont="1" applyBorder="1" applyAlignment="1">
      <alignment horizontal="center" vertical="center" wrapText="1"/>
    </xf>
    <xf numFmtId="0" fontId="2" fillId="0" borderId="32" xfId="1" applyFont="1" applyBorder="1" applyAlignment="1">
      <alignment horizontal="center" vertical="center" wrapText="1"/>
    </xf>
    <xf numFmtId="0" fontId="2" fillId="0" borderId="33" xfId="1" applyFont="1" applyBorder="1" applyAlignment="1">
      <alignment horizontal="center" vertical="top"/>
    </xf>
    <xf numFmtId="0" fontId="10" fillId="0" borderId="34" xfId="1" applyFont="1" applyBorder="1" applyAlignment="1">
      <alignment horizontal="left" vertical="top" wrapText="1"/>
    </xf>
    <xf numFmtId="0" fontId="2" fillId="0" borderId="33" xfId="1" applyFont="1" applyBorder="1" applyAlignment="1">
      <alignment horizontal="center" vertical="center" wrapText="1"/>
    </xf>
    <xf numFmtId="0" fontId="2" fillId="0" borderId="34" xfId="1" applyFont="1" applyBorder="1" applyAlignment="1">
      <alignment horizontal="center" vertical="center" wrapText="1"/>
    </xf>
    <xf numFmtId="0" fontId="2" fillId="0" borderId="43" xfId="1" applyFont="1" applyBorder="1" applyAlignment="1">
      <alignment horizontal="center" vertical="top" wrapText="1"/>
    </xf>
    <xf numFmtId="0" fontId="2" fillId="0" borderId="33" xfId="1" applyFont="1" applyBorder="1" applyAlignment="1">
      <alignment horizontal="left" vertical="center" wrapText="1"/>
    </xf>
    <xf numFmtId="0" fontId="2" fillId="0" borderId="43" xfId="1" applyFont="1" applyBorder="1" applyAlignment="1">
      <alignment horizontal="center" vertical="top"/>
    </xf>
    <xf numFmtId="0" fontId="2" fillId="0" borderId="43" xfId="1" applyFont="1" applyBorder="1" applyAlignment="1">
      <alignment horizontal="left" vertical="center" wrapText="1"/>
    </xf>
    <xf numFmtId="0" fontId="2" fillId="0" borderId="52" xfId="1" applyFont="1" applyBorder="1" applyAlignment="1">
      <alignment horizontal="center" vertical="center" wrapText="1"/>
    </xf>
    <xf numFmtId="0" fontId="2" fillId="0" borderId="53" xfId="1" applyFont="1" applyBorder="1" applyAlignment="1">
      <alignment horizontal="center" vertical="top"/>
    </xf>
    <xf numFmtId="0" fontId="18" fillId="0" borderId="16" xfId="2" applyFont="1" applyBorder="1" applyAlignment="1" applyProtection="1">
      <alignment horizontal="left" vertical="top" wrapText="1"/>
    </xf>
    <xf numFmtId="0" fontId="8" fillId="10" borderId="16" xfId="2" applyFont="1" applyFill="1" applyBorder="1" applyAlignment="1">
      <alignment horizontal="left" vertical="top" wrapText="1"/>
    </xf>
    <xf numFmtId="0" fontId="9" fillId="0" borderId="1" xfId="0" applyFont="1" applyBorder="1" applyAlignment="1">
      <alignment horizontal="left" vertical="top" wrapText="1"/>
    </xf>
    <xf numFmtId="0" fontId="8" fillId="0" borderId="18" xfId="0" applyFont="1" applyBorder="1" applyAlignment="1">
      <alignment horizontal="center" vertical="top" wrapText="1"/>
    </xf>
    <xf numFmtId="0" fontId="8" fillId="0" borderId="23" xfId="0" applyFont="1" applyBorder="1" applyAlignment="1">
      <alignment horizontal="center" vertical="top" wrapText="1"/>
    </xf>
    <xf numFmtId="0" fontId="9" fillId="0" borderId="16" xfId="0" applyFont="1" applyBorder="1" applyAlignment="1">
      <alignment horizontal="left" vertical="top" wrapText="1"/>
    </xf>
    <xf numFmtId="0" fontId="10" fillId="5" borderId="0" xfId="0" applyFont="1" applyFill="1" applyAlignment="1">
      <alignment vertical="top"/>
    </xf>
    <xf numFmtId="0" fontId="8" fillId="5" borderId="16" xfId="2" applyFont="1" applyFill="1" applyBorder="1" applyAlignment="1">
      <alignment vertical="top" wrapText="1"/>
    </xf>
    <xf numFmtId="0" fontId="10" fillId="0" borderId="21" xfId="0" applyFont="1" applyBorder="1" applyAlignment="1">
      <alignment vertical="top" wrapText="1"/>
    </xf>
    <xf numFmtId="0" fontId="11" fillId="0" borderId="16" xfId="2" applyBorder="1" applyAlignment="1">
      <alignment horizontal="right" wrapText="1"/>
    </xf>
    <xf numFmtId="0" fontId="4" fillId="2" borderId="35" xfId="1" applyFont="1" applyFill="1" applyBorder="1" applyAlignment="1">
      <alignment horizontal="center" vertical="center"/>
    </xf>
    <xf numFmtId="0" fontId="2" fillId="0" borderId="3" xfId="1" applyFont="1" applyBorder="1"/>
    <xf numFmtId="0" fontId="2" fillId="0" borderId="36" xfId="1" applyFont="1" applyBorder="1"/>
    <xf numFmtId="0" fontId="9" fillId="0" borderId="39" xfId="1" applyFont="1" applyBorder="1" applyAlignment="1">
      <alignment horizontal="left" vertical="top" wrapText="1"/>
    </xf>
    <xf numFmtId="0" fontId="9" fillId="0" borderId="0" xfId="1" applyFont="1"/>
    <xf numFmtId="0" fontId="9" fillId="0" borderId="40" xfId="1" applyFont="1" applyBorder="1"/>
    <xf numFmtId="0" fontId="9" fillId="0" borderId="41" xfId="1" applyFont="1" applyBorder="1" applyAlignment="1">
      <alignment horizontal="left" vertical="top" wrapText="1"/>
    </xf>
    <xf numFmtId="0" fontId="9" fillId="0" borderId="6" xfId="1" applyFont="1" applyBorder="1"/>
    <xf numFmtId="0" fontId="9" fillId="0" borderId="42" xfId="1" applyFont="1" applyBorder="1"/>
    <xf numFmtId="0" fontId="9" fillId="0" borderId="0" xfId="1" applyFont="1" applyAlignment="1">
      <alignment horizontal="left" vertical="top" wrapText="1"/>
    </xf>
    <xf numFmtId="0" fontId="9" fillId="0" borderId="40" xfId="1" applyFont="1" applyBorder="1" applyAlignment="1">
      <alignment horizontal="left" vertical="top" wrapText="1"/>
    </xf>
    <xf numFmtId="0" fontId="9" fillId="0" borderId="6" xfId="1" applyFont="1" applyBorder="1" applyAlignment="1">
      <alignment horizontal="left" vertical="top" wrapText="1"/>
    </xf>
    <xf numFmtId="0" fontId="9" fillId="0" borderId="42" xfId="1" applyFont="1" applyBorder="1" applyAlignment="1">
      <alignment horizontal="left" vertical="top" wrapText="1"/>
    </xf>
    <xf numFmtId="0" fontId="16" fillId="0" borderId="37" xfId="1" applyFont="1" applyBorder="1" applyAlignment="1">
      <alignment horizontal="left" vertical="top" wrapText="1"/>
    </xf>
    <xf numFmtId="0" fontId="16" fillId="0" borderId="10" xfId="1" applyFont="1" applyBorder="1" applyAlignment="1">
      <alignment horizontal="left" vertical="top" wrapText="1"/>
    </xf>
    <xf numFmtId="0" fontId="16" fillId="0" borderId="38" xfId="1" applyFont="1" applyBorder="1" applyAlignment="1">
      <alignment horizontal="left" vertical="top" wrapText="1"/>
    </xf>
    <xf numFmtId="0" fontId="4" fillId="2" borderId="41" xfId="1" applyFont="1" applyFill="1" applyBorder="1" applyAlignment="1">
      <alignment horizontal="center" vertical="center"/>
    </xf>
    <xf numFmtId="0" fontId="4" fillId="2" borderId="6" xfId="1" applyFont="1" applyFill="1" applyBorder="1" applyAlignment="1">
      <alignment horizontal="center" vertical="center"/>
    </xf>
    <xf numFmtId="0" fontId="4" fillId="2" borderId="42" xfId="1" applyFont="1" applyFill="1" applyBorder="1" applyAlignment="1">
      <alignment horizontal="center" vertical="center"/>
    </xf>
    <xf numFmtId="0" fontId="4" fillId="2" borderId="50" xfId="1" applyFont="1" applyFill="1" applyBorder="1" applyAlignment="1">
      <alignment horizontal="center" vertical="center"/>
    </xf>
    <xf numFmtId="0" fontId="4" fillId="2" borderId="13" xfId="1" applyFont="1" applyFill="1" applyBorder="1" applyAlignment="1">
      <alignment horizontal="center" vertical="center"/>
    </xf>
    <xf numFmtId="0" fontId="4" fillId="2" borderId="51" xfId="1" applyFont="1" applyFill="1" applyBorder="1" applyAlignment="1">
      <alignment horizontal="center" vertical="center"/>
    </xf>
    <xf numFmtId="0" fontId="4" fillId="2" borderId="44" xfId="1" applyFont="1" applyFill="1" applyBorder="1" applyAlignment="1">
      <alignment horizontal="center" vertical="center"/>
    </xf>
    <xf numFmtId="0" fontId="2" fillId="0" borderId="45" xfId="1" applyFont="1" applyBorder="1"/>
    <xf numFmtId="0" fontId="2" fillId="0" borderId="46" xfId="1" applyFont="1" applyBorder="1"/>
    <xf numFmtId="0" fontId="16" fillId="0" borderId="39" xfId="1" applyFont="1" applyBorder="1" applyAlignment="1">
      <alignment horizontal="left" vertical="top" wrapText="1"/>
    </xf>
    <xf numFmtId="0" fontId="2" fillId="0" borderId="0" xfId="1" applyFont="1" applyAlignment="1">
      <alignment horizontal="right"/>
    </xf>
    <xf numFmtId="0" fontId="2" fillId="0" borderId="0" xfId="1" applyFont="1"/>
    <xf numFmtId="0" fontId="14" fillId="7" borderId="0" xfId="1" applyFont="1" applyFill="1" applyAlignment="1">
      <alignment horizontal="center" vertical="center" wrapText="1"/>
    </xf>
    <xf numFmtId="0" fontId="5" fillId="0" borderId="0" xfId="1" applyFont="1" applyAlignment="1">
      <alignment horizontal="left" vertical="top" wrapText="1"/>
    </xf>
    <xf numFmtId="0" fontId="6" fillId="8" borderId="0" xfId="1" applyFont="1" applyFill="1" applyAlignment="1">
      <alignment horizontal="center"/>
    </xf>
    <xf numFmtId="0" fontId="6" fillId="7" borderId="0" xfId="1" applyFont="1" applyFill="1" applyAlignment="1">
      <alignment horizontal="center" vertical="center" wrapText="1"/>
    </xf>
    <xf numFmtId="0" fontId="5" fillId="0" borderId="0" xfId="1" applyFont="1" applyAlignment="1">
      <alignment horizontal="left"/>
    </xf>
    <xf numFmtId="0" fontId="4" fillId="3" borderId="47" xfId="1" applyFont="1" applyFill="1" applyBorder="1" applyAlignment="1">
      <alignment horizontal="center" vertical="center"/>
    </xf>
    <xf numFmtId="0" fontId="2" fillId="4" borderId="48" xfId="1" applyFont="1" applyFill="1" applyBorder="1" applyAlignment="1">
      <alignment horizontal="center"/>
    </xf>
    <xf numFmtId="0" fontId="2" fillId="4" borderId="49" xfId="1" applyFont="1" applyFill="1" applyBorder="1" applyAlignment="1">
      <alignment horizontal="center"/>
    </xf>
    <xf numFmtId="0" fontId="9" fillId="0" borderId="10" xfId="1" applyFont="1" applyBorder="1"/>
    <xf numFmtId="0" fontId="9" fillId="0" borderId="38" xfId="1" applyFont="1" applyBorder="1"/>
    <xf numFmtId="0" fontId="4" fillId="2" borderId="4" xfId="1" applyFont="1" applyFill="1" applyBorder="1" applyAlignment="1">
      <alignment horizontal="center" vertical="center"/>
    </xf>
    <xf numFmtId="0" fontId="9" fillId="0" borderId="16" xfId="1" applyFont="1" applyBorder="1" applyAlignment="1">
      <alignment horizontal="left" vertical="top" wrapText="1"/>
    </xf>
    <xf numFmtId="0" fontId="9" fillId="0" borderId="16" xfId="1" applyFont="1" applyBorder="1"/>
    <xf numFmtId="0" fontId="9" fillId="0" borderId="8" xfId="1" applyFont="1" applyBorder="1" applyAlignment="1">
      <alignment horizontal="left" vertical="top" wrapText="1"/>
    </xf>
    <xf numFmtId="0" fontId="9" fillId="0" borderId="7" xfId="1" applyFont="1" applyBorder="1"/>
    <xf numFmtId="0" fontId="16" fillId="0" borderId="11" xfId="1" applyFont="1" applyBorder="1" applyAlignment="1">
      <alignment horizontal="left" vertical="top" wrapText="1"/>
    </xf>
    <xf numFmtId="0" fontId="9" fillId="0" borderId="9" xfId="1" applyFont="1" applyBorder="1"/>
    <xf numFmtId="0" fontId="4" fillId="2" borderId="20" xfId="1" applyFont="1" applyFill="1" applyBorder="1" applyAlignment="1">
      <alignment horizontal="center" vertical="center"/>
    </xf>
    <xf numFmtId="0" fontId="4" fillId="2" borderId="21" xfId="1" applyFont="1" applyFill="1" applyBorder="1" applyAlignment="1">
      <alignment horizontal="center" vertical="center"/>
    </xf>
    <xf numFmtId="0" fontId="4" fillId="4" borderId="18" xfId="1" applyFont="1" applyFill="1" applyBorder="1" applyAlignment="1">
      <alignment horizontal="center"/>
    </xf>
    <xf numFmtId="0" fontId="4" fillId="4" borderId="21" xfId="1" applyFont="1" applyFill="1" applyBorder="1" applyAlignment="1">
      <alignment horizontal="center"/>
    </xf>
    <xf numFmtId="0" fontId="4" fillId="4" borderId="22" xfId="1" applyFont="1" applyFill="1" applyBorder="1" applyAlignment="1">
      <alignment horizontal="center"/>
    </xf>
    <xf numFmtId="0" fontId="3" fillId="0" borderId="3" xfId="1" applyFont="1" applyBorder="1"/>
    <xf numFmtId="0" fontId="3" fillId="0" borderId="0" xfId="1" applyFont="1" applyAlignment="1">
      <alignment horizontal="right"/>
    </xf>
    <xf numFmtId="0" fontId="1" fillId="0" borderId="0" xfId="1"/>
    <xf numFmtId="0" fontId="14" fillId="7" borderId="13" xfId="1" applyFont="1" applyFill="1" applyBorder="1" applyAlignment="1">
      <alignment horizontal="center" vertical="center" wrapText="1"/>
    </xf>
  </cellXfs>
  <cellStyles count="3">
    <cellStyle name="Гиперссылка" xfId="2" builtinId="8"/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eliseevaulyanshka@yandex.ru" TargetMode="External"/><Relationship Id="rId1" Type="http://schemas.openxmlformats.org/officeDocument/2006/relationships/hyperlink" Target="mailto:anastasia-ozerova@mail.r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B23"/>
  <sheetViews>
    <sheetView topLeftCell="A7" workbookViewId="0">
      <selection activeCell="B17" sqref="B17"/>
    </sheetView>
  </sheetViews>
  <sheetFormatPr defaultColWidth="8.85546875" defaultRowHeight="18.75"/>
  <cols>
    <col min="1" max="1" width="52.140625" style="11" customWidth="1"/>
    <col min="2" max="2" width="90.42578125" style="12" customWidth="1"/>
  </cols>
  <sheetData>
    <row r="2" spans="1:2">
      <c r="B2" s="11"/>
    </row>
    <row r="3" spans="1:2">
      <c r="A3" s="13" t="s">
        <v>21</v>
      </c>
      <c r="B3" s="14" t="s">
        <v>366</v>
      </c>
    </row>
    <row r="4" spans="1:2" ht="37.5">
      <c r="A4" s="13" t="s">
        <v>33</v>
      </c>
      <c r="B4" s="14" t="s">
        <v>303</v>
      </c>
    </row>
    <row r="5" spans="1:2">
      <c r="A5" s="13" t="s">
        <v>49</v>
      </c>
      <c r="B5" s="14" t="s">
        <v>367</v>
      </c>
    </row>
    <row r="6" spans="1:2" ht="37.5">
      <c r="A6" s="13" t="s">
        <v>26</v>
      </c>
      <c r="B6" s="14" t="s">
        <v>368</v>
      </c>
    </row>
    <row r="7" spans="1:2">
      <c r="A7" s="13" t="s">
        <v>34</v>
      </c>
      <c r="B7" s="14" t="s">
        <v>369</v>
      </c>
    </row>
    <row r="8" spans="1:2">
      <c r="A8" s="13" t="s">
        <v>22</v>
      </c>
      <c r="B8" s="14" t="s">
        <v>370</v>
      </c>
    </row>
    <row r="9" spans="1:2">
      <c r="A9" s="13" t="s">
        <v>23</v>
      </c>
      <c r="B9" s="14" t="s">
        <v>371</v>
      </c>
    </row>
    <row r="10" spans="1:2">
      <c r="A10" s="13" t="s">
        <v>25</v>
      </c>
      <c r="B10" s="119" t="s">
        <v>372</v>
      </c>
    </row>
    <row r="11" spans="1:2">
      <c r="A11" s="13" t="s">
        <v>38</v>
      </c>
      <c r="B11" s="14">
        <v>89093225560</v>
      </c>
    </row>
    <row r="12" spans="1:2" ht="18" customHeight="1">
      <c r="A12" s="13" t="s">
        <v>43</v>
      </c>
      <c r="B12" s="14" t="s">
        <v>373</v>
      </c>
    </row>
    <row r="13" spans="1:2">
      <c r="A13" s="13" t="s">
        <v>35</v>
      </c>
      <c r="B13" s="119" t="s">
        <v>374</v>
      </c>
    </row>
    <row r="14" spans="1:2">
      <c r="A14" s="13" t="s">
        <v>39</v>
      </c>
      <c r="B14" s="14">
        <v>89004692241</v>
      </c>
    </row>
    <row r="15" spans="1:2">
      <c r="A15" s="13" t="s">
        <v>50</v>
      </c>
      <c r="B15" s="14">
        <v>6</v>
      </c>
    </row>
    <row r="16" spans="1:2">
      <c r="A16" s="13" t="s">
        <v>24</v>
      </c>
      <c r="B16" s="14">
        <v>6</v>
      </c>
    </row>
    <row r="17" spans="1:2" ht="21" customHeight="1">
      <c r="A17" s="13" t="s">
        <v>52</v>
      </c>
      <c r="B17" s="14">
        <v>10</v>
      </c>
    </row>
    <row r="20" spans="1:2">
      <c r="A20" s="11" t="s">
        <v>45</v>
      </c>
    </row>
    <row r="21" spans="1:2">
      <c r="A21" s="11" t="s">
        <v>46</v>
      </c>
    </row>
    <row r="22" spans="1:2">
      <c r="A22" s="11" t="s">
        <v>47</v>
      </c>
    </row>
    <row r="23" spans="1:2" ht="37.5">
      <c r="A23" s="11" t="s">
        <v>48</v>
      </c>
    </row>
  </sheetData>
  <hyperlinks>
    <hyperlink ref="B10" r:id="rId1"/>
    <hyperlink ref="B13" r:id="rId2"/>
  </hyperlinks>
  <pageMargins left="0.7" right="0.7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96"/>
  <sheetViews>
    <sheetView topLeftCell="A19" zoomScale="70" zoomScaleNormal="70" workbookViewId="0">
      <selection activeCell="K59" sqref="K59"/>
    </sheetView>
  </sheetViews>
  <sheetFormatPr defaultColWidth="14.42578125" defaultRowHeight="15" customHeight="1"/>
  <cols>
    <col min="1" max="1" width="5.140625" style="8" customWidth="1"/>
    <col min="2" max="2" width="52" style="8" customWidth="1"/>
    <col min="3" max="3" width="30.85546875" style="8" customWidth="1"/>
    <col min="4" max="4" width="22" style="8" customWidth="1"/>
    <col min="5" max="5" width="15.42578125" style="8" customWidth="1"/>
    <col min="6" max="6" width="19.7109375" style="8" bestFit="1" customWidth="1"/>
    <col min="7" max="7" width="14.42578125" style="8" customWidth="1"/>
    <col min="8" max="8" width="25" style="8" bestFit="1" customWidth="1"/>
    <col min="9" max="10" width="8.7109375" style="1" customWidth="1"/>
    <col min="11" max="16384" width="14.42578125" style="1"/>
  </cols>
  <sheetData>
    <row r="1" spans="1:9">
      <c r="A1" s="146" t="s">
        <v>10</v>
      </c>
      <c r="B1" s="147"/>
      <c r="C1" s="147"/>
      <c r="D1" s="147"/>
      <c r="E1" s="147"/>
      <c r="F1" s="147"/>
      <c r="G1" s="147"/>
      <c r="H1" s="147"/>
    </row>
    <row r="2" spans="1:9" ht="20.25">
      <c r="A2" s="150" t="s">
        <v>32</v>
      </c>
      <c r="B2" s="150"/>
      <c r="C2" s="150"/>
      <c r="D2" s="150"/>
      <c r="E2" s="150"/>
      <c r="F2" s="150"/>
      <c r="G2" s="150"/>
      <c r="H2" s="150"/>
    </row>
    <row r="3" spans="1:9" ht="21" customHeight="1">
      <c r="A3" s="151" t="str">
        <f>'Информация о Чемпионате'!B4</f>
        <v>Регионального этапа чемпионата по профессиональному мастерству «Профессионалы» 2026 г</v>
      </c>
      <c r="B3" s="151"/>
      <c r="C3" s="151"/>
      <c r="D3" s="151"/>
      <c r="E3" s="151"/>
      <c r="F3" s="151"/>
      <c r="G3" s="151"/>
      <c r="H3" s="151"/>
      <c r="I3" s="9"/>
    </row>
    <row r="4" spans="1:9" ht="20.25">
      <c r="A4" s="150" t="s">
        <v>196</v>
      </c>
      <c r="B4" s="150"/>
      <c r="C4" s="150"/>
      <c r="D4" s="150"/>
      <c r="E4" s="150"/>
      <c r="F4" s="150"/>
      <c r="G4" s="150"/>
      <c r="H4" s="150"/>
    </row>
    <row r="5" spans="1:9" ht="22.5" customHeight="1">
      <c r="A5" s="148" t="str">
        <f>'Информация о Чемпионате'!B3</f>
        <v>Лабораторный медицинский анализ Юниоры</v>
      </c>
      <c r="B5" s="148"/>
      <c r="C5" s="148"/>
      <c r="D5" s="148"/>
      <c r="E5" s="148"/>
      <c r="F5" s="148"/>
      <c r="G5" s="148"/>
      <c r="H5" s="148"/>
    </row>
    <row r="6" spans="1:9">
      <c r="A6" s="149" t="s">
        <v>12</v>
      </c>
      <c r="B6" s="147"/>
      <c r="C6" s="147"/>
      <c r="D6" s="147"/>
      <c r="E6" s="147"/>
      <c r="F6" s="147"/>
      <c r="G6" s="147"/>
      <c r="H6" s="147"/>
    </row>
    <row r="7" spans="1:9" ht="15.75" customHeight="1">
      <c r="A7" s="149" t="s">
        <v>30</v>
      </c>
      <c r="B7" s="149"/>
      <c r="C7" s="152" t="str">
        <f>'Информация о Чемпионате'!B5</f>
        <v>Пензенская область</v>
      </c>
      <c r="D7" s="152"/>
      <c r="E7" s="152"/>
      <c r="F7" s="152"/>
      <c r="G7" s="152"/>
      <c r="H7" s="152"/>
    </row>
    <row r="8" spans="1:9" ht="15.75" customHeight="1">
      <c r="A8" s="149" t="s">
        <v>31</v>
      </c>
      <c r="B8" s="149"/>
      <c r="C8" s="149"/>
      <c r="D8" s="152" t="str">
        <f>'Информация о Чемпионате'!B6</f>
        <v>ФГБ ПОУ "ПМК" Минздрава России</v>
      </c>
      <c r="E8" s="152"/>
      <c r="F8" s="152"/>
      <c r="G8" s="152"/>
      <c r="H8" s="152"/>
    </row>
    <row r="9" spans="1:9" ht="15.75" customHeight="1">
      <c r="A9" s="149" t="s">
        <v>27</v>
      </c>
      <c r="B9" s="149"/>
      <c r="C9" s="149" t="str">
        <f>'Информация о Чемпионате'!B7</f>
        <v>г. Пенза, ул. К. Маркса 8\ул. Красная , 60</v>
      </c>
      <c r="D9" s="149"/>
      <c r="E9" s="149"/>
      <c r="F9" s="149"/>
      <c r="G9" s="149"/>
      <c r="H9" s="149"/>
    </row>
    <row r="10" spans="1:9" ht="15.75" customHeight="1">
      <c r="A10" s="149" t="s">
        <v>29</v>
      </c>
      <c r="B10" s="149"/>
      <c r="C10" s="149" t="str">
        <f>'Информация о Чемпионате'!B9</f>
        <v>Озерова Анастасия Владимировна</v>
      </c>
      <c r="D10" s="149"/>
      <c r="E10" s="149" t="str">
        <f>'Информация о Чемпионате'!B10</f>
        <v>anastasia-ozerova@mail.ru</v>
      </c>
      <c r="F10" s="149"/>
      <c r="G10" s="149">
        <f>'Информация о Чемпионате'!B11</f>
        <v>89093225560</v>
      </c>
      <c r="H10" s="149"/>
    </row>
    <row r="11" spans="1:9" ht="15.75" customHeight="1">
      <c r="A11" s="149" t="s">
        <v>36</v>
      </c>
      <c r="B11" s="149"/>
      <c r="C11" s="149" t="str">
        <f>'Информация о Чемпионате'!B12</f>
        <v>Елисеева Ульяна Андреевна</v>
      </c>
      <c r="D11" s="149"/>
      <c r="E11" s="149" t="str">
        <f>'Информация о Чемпионате'!B13</f>
        <v>eliseevaulyanshka@yandex.ru</v>
      </c>
      <c r="F11" s="149"/>
      <c r="G11" s="149">
        <f>'Информация о Чемпионате'!B14</f>
        <v>89004692241</v>
      </c>
      <c r="H11" s="149"/>
    </row>
    <row r="12" spans="1:9" ht="15.75" customHeight="1">
      <c r="A12" s="149" t="s">
        <v>44</v>
      </c>
      <c r="B12" s="149"/>
      <c r="C12" s="149">
        <f>'Информация о Чемпионате'!B17</f>
        <v>10</v>
      </c>
      <c r="D12" s="149"/>
      <c r="E12" s="149"/>
      <c r="F12" s="149"/>
      <c r="G12" s="149"/>
      <c r="H12" s="149"/>
    </row>
    <row r="13" spans="1:9" ht="15.75" customHeight="1">
      <c r="A13" s="149" t="s">
        <v>51</v>
      </c>
      <c r="B13" s="149"/>
      <c r="C13" s="149">
        <f>'Информация о Чемпионате'!B15</f>
        <v>6</v>
      </c>
      <c r="D13" s="149"/>
      <c r="E13" s="149"/>
      <c r="F13" s="149"/>
      <c r="G13" s="149"/>
      <c r="H13" s="149"/>
    </row>
    <row r="14" spans="1:9" ht="15.75" customHeight="1">
      <c r="A14" s="149" t="s">
        <v>20</v>
      </c>
      <c r="B14" s="149"/>
      <c r="C14" s="149">
        <f>'Информация о Чемпионате'!B16</f>
        <v>6</v>
      </c>
      <c r="D14" s="149"/>
      <c r="E14" s="149"/>
      <c r="F14" s="149"/>
      <c r="G14" s="149"/>
      <c r="H14" s="149"/>
    </row>
    <row r="15" spans="1:9" ht="15.75" customHeight="1">
      <c r="A15" s="149" t="s">
        <v>28</v>
      </c>
      <c r="B15" s="149"/>
      <c r="C15" s="149" t="str">
        <f>'Информация о Чемпионате'!B8</f>
        <v>7-17.02.2026</v>
      </c>
      <c r="D15" s="149"/>
      <c r="E15" s="149"/>
      <c r="F15" s="149"/>
      <c r="G15" s="149"/>
      <c r="H15" s="149"/>
    </row>
    <row r="16" spans="1:9" ht="21" thickBot="1">
      <c r="A16" s="153" t="s">
        <v>17</v>
      </c>
      <c r="B16" s="154"/>
      <c r="C16" s="154"/>
      <c r="D16" s="154"/>
      <c r="E16" s="154"/>
      <c r="F16" s="154"/>
      <c r="G16" s="154"/>
      <c r="H16" s="155"/>
    </row>
    <row r="17" spans="1:8" ht="15" customHeight="1">
      <c r="A17" s="133" t="s">
        <v>9</v>
      </c>
      <c r="B17" s="156"/>
      <c r="C17" s="156"/>
      <c r="D17" s="156"/>
      <c r="E17" s="156"/>
      <c r="F17" s="156"/>
      <c r="G17" s="156"/>
      <c r="H17" s="157"/>
    </row>
    <row r="18" spans="1:8" ht="15" customHeight="1">
      <c r="A18" s="123" t="s">
        <v>304</v>
      </c>
      <c r="B18" s="124"/>
      <c r="C18" s="124"/>
      <c r="D18" s="124"/>
      <c r="E18" s="124"/>
      <c r="F18" s="124"/>
      <c r="G18" s="124"/>
      <c r="H18" s="125"/>
    </row>
    <row r="19" spans="1:8" ht="15" customHeight="1">
      <c r="A19" s="123" t="s">
        <v>305</v>
      </c>
      <c r="B19" s="124"/>
      <c r="C19" s="124"/>
      <c r="D19" s="124"/>
      <c r="E19" s="124"/>
      <c r="F19" s="124"/>
      <c r="G19" s="124"/>
      <c r="H19" s="125"/>
    </row>
    <row r="20" spans="1:8" ht="15" customHeight="1">
      <c r="A20" s="123" t="s">
        <v>8</v>
      </c>
      <c r="B20" s="124"/>
      <c r="C20" s="124"/>
      <c r="D20" s="124"/>
      <c r="E20" s="124"/>
      <c r="F20" s="124"/>
      <c r="G20" s="124"/>
      <c r="H20" s="125"/>
    </row>
    <row r="21" spans="1:8" ht="15" customHeight="1">
      <c r="A21" s="123" t="s">
        <v>310</v>
      </c>
      <c r="B21" s="124"/>
      <c r="C21" s="124"/>
      <c r="D21" s="124"/>
      <c r="E21" s="124"/>
      <c r="F21" s="124"/>
      <c r="G21" s="124"/>
      <c r="H21" s="125"/>
    </row>
    <row r="22" spans="1:8" ht="15" customHeight="1">
      <c r="A22" s="123" t="s">
        <v>41</v>
      </c>
      <c r="B22" s="124"/>
      <c r="C22" s="124"/>
      <c r="D22" s="124"/>
      <c r="E22" s="124"/>
      <c r="F22" s="124"/>
      <c r="G22" s="124"/>
      <c r="H22" s="125"/>
    </row>
    <row r="23" spans="1:8" ht="15" customHeight="1">
      <c r="A23" s="123" t="s">
        <v>306</v>
      </c>
      <c r="B23" s="124"/>
      <c r="C23" s="124"/>
      <c r="D23" s="124"/>
      <c r="E23" s="124"/>
      <c r="F23" s="124"/>
      <c r="G23" s="124"/>
      <c r="H23" s="125"/>
    </row>
    <row r="24" spans="1:8" ht="15" customHeight="1">
      <c r="A24" s="123" t="s">
        <v>307</v>
      </c>
      <c r="B24" s="124"/>
      <c r="C24" s="124"/>
      <c r="D24" s="124"/>
      <c r="E24" s="124"/>
      <c r="F24" s="124"/>
      <c r="G24" s="124"/>
      <c r="H24" s="125"/>
    </row>
    <row r="25" spans="1:8" ht="15.75" customHeight="1">
      <c r="A25" s="123" t="s">
        <v>308</v>
      </c>
      <c r="B25" s="124"/>
      <c r="C25" s="124"/>
      <c r="D25" s="124"/>
      <c r="E25" s="124"/>
      <c r="F25" s="124"/>
      <c r="G25" s="124"/>
      <c r="H25" s="125"/>
    </row>
    <row r="26" spans="1:8" ht="60">
      <c r="A26" s="96" t="s">
        <v>6</v>
      </c>
      <c r="B26" s="97" t="s">
        <v>5</v>
      </c>
      <c r="C26" s="97" t="s">
        <v>4</v>
      </c>
      <c r="D26" s="98" t="s">
        <v>3</v>
      </c>
      <c r="E26" s="98" t="s">
        <v>2</v>
      </c>
      <c r="F26" s="98" t="s">
        <v>1</v>
      </c>
      <c r="G26" s="98" t="s">
        <v>0</v>
      </c>
      <c r="H26" s="99" t="s">
        <v>11</v>
      </c>
    </row>
    <row r="27" spans="1:8" ht="38.25">
      <c r="A27" s="100">
        <v>1</v>
      </c>
      <c r="B27" s="6" t="s">
        <v>352</v>
      </c>
      <c r="C27" s="110" t="s">
        <v>353</v>
      </c>
      <c r="D27" s="88" t="s">
        <v>154</v>
      </c>
      <c r="E27" s="34">
        <v>1</v>
      </c>
      <c r="F27" s="34" t="s">
        <v>65</v>
      </c>
      <c r="G27" s="34">
        <v>14</v>
      </c>
      <c r="H27" s="101"/>
    </row>
    <row r="28" spans="1:8" ht="178.5">
      <c r="A28" s="100">
        <v>2</v>
      </c>
      <c r="B28" s="6" t="s">
        <v>69</v>
      </c>
      <c r="C28" s="94" t="s">
        <v>229</v>
      </c>
      <c r="D28" s="88" t="s">
        <v>154</v>
      </c>
      <c r="E28" s="34">
        <v>1</v>
      </c>
      <c r="F28" s="34" t="s">
        <v>65</v>
      </c>
      <c r="G28" s="34">
        <v>8</v>
      </c>
      <c r="H28" s="101"/>
    </row>
    <row r="29" spans="1:8" ht="25.5">
      <c r="A29" s="100">
        <v>3</v>
      </c>
      <c r="B29" s="6" t="s">
        <v>164</v>
      </c>
      <c r="C29" s="111" t="s">
        <v>354</v>
      </c>
      <c r="D29" s="88" t="s">
        <v>66</v>
      </c>
      <c r="E29" s="88">
        <v>1</v>
      </c>
      <c r="F29" s="88" t="s">
        <v>65</v>
      </c>
      <c r="G29" s="88">
        <v>1</v>
      </c>
      <c r="H29" s="101"/>
    </row>
    <row r="30" spans="1:8" ht="216.75">
      <c r="A30" s="100">
        <v>4</v>
      </c>
      <c r="B30" s="6" t="s">
        <v>377</v>
      </c>
      <c r="C30" s="95" t="s">
        <v>378</v>
      </c>
      <c r="D30" s="88" t="s">
        <v>66</v>
      </c>
      <c r="E30" s="34">
        <v>1</v>
      </c>
      <c r="F30" s="34" t="s">
        <v>65</v>
      </c>
      <c r="G30" s="34">
        <v>1</v>
      </c>
      <c r="H30" s="101"/>
    </row>
    <row r="31" spans="1:8" ht="23.25" customHeight="1" thickBot="1">
      <c r="A31" s="120" t="s">
        <v>18</v>
      </c>
      <c r="B31" s="121"/>
      <c r="C31" s="121"/>
      <c r="D31" s="121"/>
      <c r="E31" s="121"/>
      <c r="F31" s="121"/>
      <c r="G31" s="121"/>
      <c r="H31" s="122"/>
    </row>
    <row r="32" spans="1:8" ht="15.75" customHeight="1">
      <c r="A32" s="133" t="s">
        <v>9</v>
      </c>
      <c r="B32" s="156"/>
      <c r="C32" s="156"/>
      <c r="D32" s="156"/>
      <c r="E32" s="156"/>
      <c r="F32" s="156"/>
      <c r="G32" s="156"/>
      <c r="H32" s="157"/>
    </row>
    <row r="33" spans="1:8" ht="15" customHeight="1">
      <c r="A33" s="123" t="s">
        <v>375</v>
      </c>
      <c r="B33" s="124"/>
      <c r="C33" s="124"/>
      <c r="D33" s="124"/>
      <c r="E33" s="124"/>
      <c r="F33" s="124"/>
      <c r="G33" s="124"/>
      <c r="H33" s="125"/>
    </row>
    <row r="34" spans="1:8" ht="15" customHeight="1">
      <c r="A34" s="123" t="s">
        <v>309</v>
      </c>
      <c r="B34" s="124"/>
      <c r="C34" s="124"/>
      <c r="D34" s="124"/>
      <c r="E34" s="124"/>
      <c r="F34" s="124"/>
      <c r="G34" s="124"/>
      <c r="H34" s="125"/>
    </row>
    <row r="35" spans="1:8" ht="15" customHeight="1">
      <c r="A35" s="123" t="s">
        <v>8</v>
      </c>
      <c r="B35" s="124"/>
      <c r="C35" s="124"/>
      <c r="D35" s="124"/>
      <c r="E35" s="124"/>
      <c r="F35" s="124"/>
      <c r="G35" s="124"/>
      <c r="H35" s="125"/>
    </row>
    <row r="36" spans="1:8" ht="15" customHeight="1">
      <c r="A36" s="123" t="s">
        <v>310</v>
      </c>
      <c r="B36" s="124"/>
      <c r="C36" s="124"/>
      <c r="D36" s="124"/>
      <c r="E36" s="124"/>
      <c r="F36" s="124"/>
      <c r="G36" s="124"/>
      <c r="H36" s="125"/>
    </row>
    <row r="37" spans="1:8" ht="15" customHeight="1">
      <c r="A37" s="123" t="s">
        <v>41</v>
      </c>
      <c r="B37" s="124"/>
      <c r="C37" s="124"/>
      <c r="D37" s="124"/>
      <c r="E37" s="124"/>
      <c r="F37" s="124"/>
      <c r="G37" s="124"/>
      <c r="H37" s="125"/>
    </row>
    <row r="38" spans="1:8" ht="15" customHeight="1">
      <c r="A38" s="123" t="s">
        <v>306</v>
      </c>
      <c r="B38" s="124"/>
      <c r="C38" s="124"/>
      <c r="D38" s="124"/>
      <c r="E38" s="124"/>
      <c r="F38" s="124"/>
      <c r="G38" s="124"/>
      <c r="H38" s="125"/>
    </row>
    <row r="39" spans="1:8" ht="15" customHeight="1">
      <c r="A39" s="123" t="s">
        <v>355</v>
      </c>
      <c r="B39" s="124"/>
      <c r="C39" s="124"/>
      <c r="D39" s="124"/>
      <c r="E39" s="124"/>
      <c r="F39" s="124"/>
      <c r="G39" s="124"/>
      <c r="H39" s="125"/>
    </row>
    <row r="40" spans="1:8" ht="15.75" customHeight="1" thickBot="1">
      <c r="A40" s="126" t="s">
        <v>308</v>
      </c>
      <c r="B40" s="127"/>
      <c r="C40" s="127"/>
      <c r="D40" s="127"/>
      <c r="E40" s="127"/>
      <c r="F40" s="127"/>
      <c r="G40" s="127"/>
      <c r="H40" s="128"/>
    </row>
    <row r="41" spans="1:8" ht="60">
      <c r="A41" s="102" t="s">
        <v>6</v>
      </c>
      <c r="B41" s="2" t="s">
        <v>5</v>
      </c>
      <c r="C41" s="3" t="s">
        <v>4</v>
      </c>
      <c r="D41" s="2" t="s">
        <v>3</v>
      </c>
      <c r="E41" s="5" t="s">
        <v>2</v>
      </c>
      <c r="F41" s="5" t="s">
        <v>1</v>
      </c>
      <c r="G41" s="5" t="s">
        <v>0</v>
      </c>
      <c r="H41" s="103" t="s">
        <v>11</v>
      </c>
    </row>
    <row r="42" spans="1:8">
      <c r="A42" s="104">
        <v>1</v>
      </c>
      <c r="B42" s="37" t="s">
        <v>187</v>
      </c>
      <c r="C42" s="47" t="s">
        <v>188</v>
      </c>
      <c r="D42" s="30" t="s">
        <v>154</v>
      </c>
      <c r="E42" s="30">
        <v>1</v>
      </c>
      <c r="F42" s="30" t="s">
        <v>56</v>
      </c>
      <c r="G42" s="30">
        <v>7</v>
      </c>
      <c r="H42" s="35"/>
    </row>
    <row r="43" spans="1:8" ht="25.5">
      <c r="A43" s="104">
        <v>2</v>
      </c>
      <c r="B43" s="37" t="s">
        <v>163</v>
      </c>
      <c r="C43" s="37" t="s">
        <v>189</v>
      </c>
      <c r="D43" s="30" t="s">
        <v>72</v>
      </c>
      <c r="E43" s="30">
        <v>1</v>
      </c>
      <c r="F43" s="30" t="s">
        <v>56</v>
      </c>
      <c r="G43" s="30">
        <v>1</v>
      </c>
      <c r="H43" s="35"/>
    </row>
    <row r="44" spans="1:8">
      <c r="A44" s="104">
        <v>3</v>
      </c>
      <c r="B44" s="32" t="s">
        <v>190</v>
      </c>
      <c r="C44" s="36" t="s">
        <v>191</v>
      </c>
      <c r="D44" s="30" t="s">
        <v>154</v>
      </c>
      <c r="E44" s="30">
        <v>1</v>
      </c>
      <c r="F44" s="30" t="s">
        <v>56</v>
      </c>
      <c r="G44" s="30">
        <v>1</v>
      </c>
      <c r="H44" s="35"/>
    </row>
    <row r="45" spans="1:8" ht="25.5">
      <c r="A45" s="104">
        <v>4</v>
      </c>
      <c r="B45" s="32" t="s">
        <v>192</v>
      </c>
      <c r="C45" s="36" t="s">
        <v>193</v>
      </c>
      <c r="D45" s="30" t="s">
        <v>154</v>
      </c>
      <c r="E45" s="30">
        <v>1</v>
      </c>
      <c r="F45" s="30" t="s">
        <v>56</v>
      </c>
      <c r="G45" s="30">
        <v>1</v>
      </c>
      <c r="H45" s="35"/>
    </row>
    <row r="46" spans="1:8">
      <c r="A46" s="104">
        <v>5</v>
      </c>
      <c r="B46" s="37" t="s">
        <v>194</v>
      </c>
      <c r="C46" s="37" t="s">
        <v>195</v>
      </c>
      <c r="D46" s="30" t="s">
        <v>154</v>
      </c>
      <c r="E46" s="30">
        <v>1</v>
      </c>
      <c r="F46" s="30" t="s">
        <v>56</v>
      </c>
      <c r="G46" s="30">
        <v>13</v>
      </c>
      <c r="H46" s="35"/>
    </row>
    <row r="47" spans="1:8" ht="23.25" customHeight="1">
      <c r="A47" s="142" t="s">
        <v>19</v>
      </c>
      <c r="B47" s="143"/>
      <c r="C47" s="143"/>
      <c r="D47" s="143"/>
      <c r="E47" s="143"/>
      <c r="F47" s="143"/>
      <c r="G47" s="143"/>
      <c r="H47" s="144"/>
    </row>
    <row r="48" spans="1:8" ht="15.75" customHeight="1">
      <c r="A48" s="145" t="s">
        <v>9</v>
      </c>
      <c r="B48" s="124"/>
      <c r="C48" s="124"/>
      <c r="D48" s="124"/>
      <c r="E48" s="124"/>
      <c r="F48" s="124"/>
      <c r="G48" s="124"/>
      <c r="H48" s="125"/>
    </row>
    <row r="49" spans="1:8" ht="15" customHeight="1">
      <c r="A49" s="123" t="s">
        <v>390</v>
      </c>
      <c r="B49" s="124"/>
      <c r="C49" s="124"/>
      <c r="D49" s="124"/>
      <c r="E49" s="124"/>
      <c r="F49" s="124"/>
      <c r="G49" s="124"/>
      <c r="H49" s="125"/>
    </row>
    <row r="50" spans="1:8" ht="15" customHeight="1">
      <c r="A50" s="123" t="s">
        <v>309</v>
      </c>
      <c r="B50" s="124"/>
      <c r="C50" s="124"/>
      <c r="D50" s="124"/>
      <c r="E50" s="124"/>
      <c r="F50" s="124"/>
      <c r="G50" s="124"/>
      <c r="H50" s="125"/>
    </row>
    <row r="51" spans="1:8" ht="15" customHeight="1">
      <c r="A51" s="123" t="s">
        <v>8</v>
      </c>
      <c r="B51" s="124"/>
      <c r="C51" s="124"/>
      <c r="D51" s="124"/>
      <c r="E51" s="124"/>
      <c r="F51" s="124"/>
      <c r="G51" s="124"/>
      <c r="H51" s="125"/>
    </row>
    <row r="52" spans="1:8" ht="15" customHeight="1">
      <c r="A52" s="123" t="s">
        <v>310</v>
      </c>
      <c r="B52" s="124"/>
      <c r="C52" s="124"/>
      <c r="D52" s="124"/>
      <c r="E52" s="124"/>
      <c r="F52" s="124"/>
      <c r="G52" s="124"/>
      <c r="H52" s="125"/>
    </row>
    <row r="53" spans="1:8" ht="15" customHeight="1">
      <c r="A53" s="123" t="s">
        <v>41</v>
      </c>
      <c r="B53" s="124"/>
      <c r="C53" s="124"/>
      <c r="D53" s="124"/>
      <c r="E53" s="124"/>
      <c r="F53" s="124"/>
      <c r="G53" s="124"/>
      <c r="H53" s="125"/>
    </row>
    <row r="54" spans="1:8" ht="15" customHeight="1">
      <c r="A54" s="123" t="s">
        <v>306</v>
      </c>
      <c r="B54" s="124"/>
      <c r="C54" s="124"/>
      <c r="D54" s="124"/>
      <c r="E54" s="124"/>
      <c r="F54" s="124"/>
      <c r="G54" s="124"/>
      <c r="H54" s="125"/>
    </row>
    <row r="55" spans="1:8" ht="15" customHeight="1">
      <c r="A55" s="123" t="s">
        <v>355</v>
      </c>
      <c r="B55" s="124"/>
      <c r="C55" s="124"/>
      <c r="D55" s="124"/>
      <c r="E55" s="124"/>
      <c r="F55" s="124"/>
      <c r="G55" s="124"/>
      <c r="H55" s="125"/>
    </row>
    <row r="56" spans="1:8" ht="15.75" customHeight="1" thickBot="1">
      <c r="A56" s="126" t="s">
        <v>308</v>
      </c>
      <c r="B56" s="127"/>
      <c r="C56" s="127"/>
      <c r="D56" s="127"/>
      <c r="E56" s="127"/>
      <c r="F56" s="127"/>
      <c r="G56" s="127"/>
      <c r="H56" s="128"/>
    </row>
    <row r="57" spans="1:8" ht="60">
      <c r="A57" s="105" t="s">
        <v>6</v>
      </c>
      <c r="B57" s="2" t="s">
        <v>5</v>
      </c>
      <c r="C57" s="59" t="s">
        <v>4</v>
      </c>
      <c r="D57" s="64" t="s">
        <v>3</v>
      </c>
      <c r="E57" s="64" t="s">
        <v>2</v>
      </c>
      <c r="F57" s="64" t="s">
        <v>1</v>
      </c>
      <c r="G57" s="64" t="s">
        <v>0</v>
      </c>
      <c r="H57" s="65" t="s">
        <v>11</v>
      </c>
    </row>
    <row r="58" spans="1:8" ht="225">
      <c r="A58" s="34">
        <v>1</v>
      </c>
      <c r="B58" s="112" t="s">
        <v>376</v>
      </c>
      <c r="C58" s="66" t="s">
        <v>157</v>
      </c>
      <c r="D58" s="67" t="s">
        <v>158</v>
      </c>
      <c r="E58" s="67">
        <v>1</v>
      </c>
      <c r="F58" s="67" t="s">
        <v>56</v>
      </c>
      <c r="G58" s="67">
        <f>E58</f>
        <v>1</v>
      </c>
      <c r="H58" s="62"/>
    </row>
    <row r="59" spans="1:8" ht="45">
      <c r="A59" s="34">
        <v>2</v>
      </c>
      <c r="B59" s="69" t="s">
        <v>159</v>
      </c>
      <c r="C59" s="68" t="s">
        <v>59</v>
      </c>
      <c r="D59" s="67" t="s">
        <v>154</v>
      </c>
      <c r="E59" s="67">
        <v>1</v>
      </c>
      <c r="F59" s="67" t="s">
        <v>56</v>
      </c>
      <c r="G59" s="67">
        <v>9</v>
      </c>
      <c r="H59" s="62"/>
    </row>
    <row r="60" spans="1:8" ht="30">
      <c r="A60" s="34">
        <v>3</v>
      </c>
      <c r="B60" s="69" t="s">
        <v>160</v>
      </c>
      <c r="C60" s="69" t="s">
        <v>161</v>
      </c>
      <c r="D60" s="67" t="s">
        <v>154</v>
      </c>
      <c r="E60" s="67">
        <v>1</v>
      </c>
      <c r="F60" s="67" t="s">
        <v>56</v>
      </c>
      <c r="G60" s="67">
        <v>1</v>
      </c>
      <c r="H60" s="62"/>
    </row>
    <row r="61" spans="1:8" ht="45">
      <c r="A61" s="34">
        <v>4</v>
      </c>
      <c r="B61" s="69" t="s">
        <v>162</v>
      </c>
      <c r="C61" s="68" t="s">
        <v>59</v>
      </c>
      <c r="D61" s="67" t="s">
        <v>154</v>
      </c>
      <c r="E61" s="67">
        <v>1</v>
      </c>
      <c r="F61" s="67" t="s">
        <v>56</v>
      </c>
      <c r="G61" s="67">
        <v>22</v>
      </c>
      <c r="H61" s="62"/>
    </row>
    <row r="62" spans="1:8" ht="45">
      <c r="A62" s="34">
        <v>5</v>
      </c>
      <c r="B62" s="69" t="s">
        <v>163</v>
      </c>
      <c r="C62" s="68" t="s">
        <v>59</v>
      </c>
      <c r="D62" s="67" t="s">
        <v>72</v>
      </c>
      <c r="E62" s="67">
        <v>1</v>
      </c>
      <c r="F62" s="67" t="s">
        <v>56</v>
      </c>
      <c r="G62" s="67">
        <v>1</v>
      </c>
      <c r="H62" s="62"/>
    </row>
    <row r="63" spans="1:8" ht="45">
      <c r="A63" s="34">
        <v>6</v>
      </c>
      <c r="B63" s="69" t="s">
        <v>164</v>
      </c>
      <c r="C63" s="68" t="s">
        <v>59</v>
      </c>
      <c r="D63" s="67" t="s">
        <v>154</v>
      </c>
      <c r="E63" s="67">
        <v>1</v>
      </c>
      <c r="F63" s="67" t="s">
        <v>56</v>
      </c>
      <c r="G63" s="67">
        <v>1</v>
      </c>
      <c r="H63" s="62"/>
    </row>
    <row r="64" spans="1:8" ht="45">
      <c r="A64" s="34">
        <v>7</v>
      </c>
      <c r="B64" s="69" t="s">
        <v>165</v>
      </c>
      <c r="C64" s="68" t="s">
        <v>59</v>
      </c>
      <c r="D64" s="67" t="s">
        <v>154</v>
      </c>
      <c r="E64" s="67">
        <v>1</v>
      </c>
      <c r="F64" s="67" t="s">
        <v>56</v>
      </c>
      <c r="G64" s="67">
        <v>1</v>
      </c>
      <c r="H64" s="62"/>
    </row>
    <row r="65" spans="1:8" ht="105">
      <c r="A65" s="34">
        <v>8</v>
      </c>
      <c r="B65" s="112" t="s">
        <v>379</v>
      </c>
      <c r="C65" s="66" t="s">
        <v>166</v>
      </c>
      <c r="D65" s="67" t="s">
        <v>158</v>
      </c>
      <c r="E65" s="67">
        <v>1</v>
      </c>
      <c r="F65" s="67" t="s">
        <v>56</v>
      </c>
      <c r="G65" s="67">
        <v>1</v>
      </c>
      <c r="H65" s="62"/>
    </row>
    <row r="66" spans="1:8">
      <c r="A66" s="34">
        <v>9</v>
      </c>
      <c r="B66" s="69" t="s">
        <v>167</v>
      </c>
      <c r="C66" s="69" t="s">
        <v>168</v>
      </c>
      <c r="D66" s="62" t="s">
        <v>72</v>
      </c>
      <c r="E66" s="67">
        <v>1</v>
      </c>
      <c r="F66" s="67" t="s">
        <v>56</v>
      </c>
      <c r="G66" s="67">
        <v>1</v>
      </c>
      <c r="H66" s="62"/>
    </row>
    <row r="67" spans="1:8" ht="45">
      <c r="A67" s="34">
        <v>10</v>
      </c>
      <c r="B67" s="69" t="s">
        <v>169</v>
      </c>
      <c r="C67" s="68" t="s">
        <v>59</v>
      </c>
      <c r="D67" s="62" t="s">
        <v>170</v>
      </c>
      <c r="E67" s="62">
        <v>1</v>
      </c>
      <c r="F67" s="62" t="s">
        <v>171</v>
      </c>
      <c r="G67" s="62">
        <v>2</v>
      </c>
      <c r="H67" s="62"/>
    </row>
    <row r="68" spans="1:8" ht="45">
      <c r="A68" s="34">
        <v>11</v>
      </c>
      <c r="B68" s="69" t="s">
        <v>172</v>
      </c>
      <c r="C68" s="68" t="s">
        <v>59</v>
      </c>
      <c r="D68" s="62" t="s">
        <v>170</v>
      </c>
      <c r="E68" s="62">
        <v>1</v>
      </c>
      <c r="F68" s="62" t="s">
        <v>173</v>
      </c>
      <c r="G68" s="62">
        <v>10</v>
      </c>
      <c r="H68" s="62"/>
    </row>
    <row r="69" spans="1:8" ht="45">
      <c r="A69" s="113">
        <v>12</v>
      </c>
      <c r="B69" s="69" t="s">
        <v>138</v>
      </c>
      <c r="C69" s="68" t="s">
        <v>59</v>
      </c>
      <c r="D69" s="62" t="s">
        <v>170</v>
      </c>
      <c r="E69" s="62">
        <v>1</v>
      </c>
      <c r="F69" s="62" t="s">
        <v>173</v>
      </c>
      <c r="G69" s="62">
        <v>1</v>
      </c>
      <c r="H69" s="62"/>
    </row>
    <row r="70" spans="1:8" ht="45">
      <c r="A70" s="113">
        <v>13</v>
      </c>
      <c r="B70" s="69" t="s">
        <v>174</v>
      </c>
      <c r="C70" s="68" t="s">
        <v>59</v>
      </c>
      <c r="D70" s="62" t="s">
        <v>170</v>
      </c>
      <c r="E70" s="62">
        <v>1</v>
      </c>
      <c r="F70" s="62" t="s">
        <v>173</v>
      </c>
      <c r="G70" s="62">
        <v>1</v>
      </c>
      <c r="H70" s="62"/>
    </row>
    <row r="71" spans="1:8" ht="45">
      <c r="A71" s="113">
        <v>14</v>
      </c>
      <c r="B71" s="69" t="s">
        <v>175</v>
      </c>
      <c r="C71" s="68" t="s">
        <v>59</v>
      </c>
      <c r="D71" s="62" t="s">
        <v>170</v>
      </c>
      <c r="E71" s="62">
        <v>1</v>
      </c>
      <c r="F71" s="62" t="s">
        <v>176</v>
      </c>
      <c r="G71" s="62">
        <v>1</v>
      </c>
      <c r="H71" s="62"/>
    </row>
    <row r="72" spans="1:8" ht="45">
      <c r="A72" s="114">
        <v>15</v>
      </c>
      <c r="B72" s="69" t="s">
        <v>177</v>
      </c>
      <c r="C72" s="68" t="s">
        <v>59</v>
      </c>
      <c r="D72" s="62" t="s">
        <v>170</v>
      </c>
      <c r="E72" s="62">
        <v>1</v>
      </c>
      <c r="F72" s="62" t="s">
        <v>173</v>
      </c>
      <c r="G72" s="62">
        <v>1</v>
      </c>
      <c r="H72" s="62"/>
    </row>
    <row r="73" spans="1:8">
      <c r="A73" s="34">
        <v>16</v>
      </c>
      <c r="B73" s="69" t="s">
        <v>178</v>
      </c>
      <c r="C73" s="68" t="s">
        <v>179</v>
      </c>
      <c r="D73" s="62" t="s">
        <v>170</v>
      </c>
      <c r="E73" s="62">
        <v>1</v>
      </c>
      <c r="F73" s="62" t="s">
        <v>171</v>
      </c>
      <c r="G73" s="62">
        <v>2</v>
      </c>
      <c r="H73" s="62"/>
    </row>
    <row r="74" spans="1:8" ht="45">
      <c r="A74" s="34">
        <v>17</v>
      </c>
      <c r="B74" s="69" t="s">
        <v>180</v>
      </c>
      <c r="C74" s="68" t="s">
        <v>59</v>
      </c>
      <c r="D74" s="62" t="s">
        <v>170</v>
      </c>
      <c r="E74" s="62">
        <v>1</v>
      </c>
      <c r="F74" s="62" t="s">
        <v>171</v>
      </c>
      <c r="G74" s="62">
        <v>2</v>
      </c>
      <c r="H74" s="70"/>
    </row>
    <row r="75" spans="1:8" ht="45">
      <c r="A75" s="34">
        <v>18</v>
      </c>
      <c r="B75" s="69" t="s">
        <v>181</v>
      </c>
      <c r="C75" s="68" t="s">
        <v>59</v>
      </c>
      <c r="D75" s="62" t="s">
        <v>170</v>
      </c>
      <c r="E75" s="62">
        <v>1</v>
      </c>
      <c r="F75" s="62" t="s">
        <v>171</v>
      </c>
      <c r="G75" s="62">
        <v>2</v>
      </c>
      <c r="H75" s="70"/>
    </row>
    <row r="76" spans="1:8" ht="45">
      <c r="A76" s="34">
        <v>19</v>
      </c>
      <c r="B76" s="69" t="s">
        <v>182</v>
      </c>
      <c r="C76" s="68" t="s">
        <v>59</v>
      </c>
      <c r="D76" s="62" t="s">
        <v>170</v>
      </c>
      <c r="E76" s="62">
        <v>1</v>
      </c>
      <c r="F76" s="62" t="s">
        <v>173</v>
      </c>
      <c r="G76" s="62">
        <v>2</v>
      </c>
      <c r="H76" s="70"/>
    </row>
    <row r="77" spans="1:8" ht="45">
      <c r="A77" s="34">
        <v>20</v>
      </c>
      <c r="B77" s="69" t="s">
        <v>182</v>
      </c>
      <c r="C77" s="68" t="s">
        <v>59</v>
      </c>
      <c r="D77" s="62" t="s">
        <v>170</v>
      </c>
      <c r="E77" s="62">
        <v>1</v>
      </c>
      <c r="F77" s="62" t="s">
        <v>173</v>
      </c>
      <c r="G77" s="62">
        <v>2</v>
      </c>
      <c r="H77" s="70"/>
    </row>
    <row r="78" spans="1:8" ht="45">
      <c r="A78" s="34">
        <v>21</v>
      </c>
      <c r="B78" s="69" t="s">
        <v>183</v>
      </c>
      <c r="C78" s="68" t="s">
        <v>59</v>
      </c>
      <c r="D78" s="62" t="s">
        <v>170</v>
      </c>
      <c r="E78" s="62">
        <v>1</v>
      </c>
      <c r="F78" s="62" t="s">
        <v>173</v>
      </c>
      <c r="G78" s="62">
        <v>1</v>
      </c>
      <c r="H78" s="70"/>
    </row>
    <row r="79" spans="1:8" ht="30">
      <c r="A79" s="34">
        <v>22</v>
      </c>
      <c r="B79" s="69" t="s">
        <v>184</v>
      </c>
      <c r="C79" s="68" t="s">
        <v>185</v>
      </c>
      <c r="D79" s="62" t="s">
        <v>72</v>
      </c>
      <c r="E79" s="62">
        <v>1</v>
      </c>
      <c r="F79" s="62" t="s">
        <v>173</v>
      </c>
      <c r="G79" s="62">
        <v>2</v>
      </c>
      <c r="H79" s="70"/>
    </row>
    <row r="80" spans="1:8" ht="45">
      <c r="A80" s="34">
        <v>23</v>
      </c>
      <c r="B80" s="115" t="s">
        <v>186</v>
      </c>
      <c r="C80" s="68" t="s">
        <v>59</v>
      </c>
      <c r="D80" s="62" t="s">
        <v>170</v>
      </c>
      <c r="E80" s="62">
        <v>1</v>
      </c>
      <c r="F80" s="62" t="s">
        <v>173</v>
      </c>
      <c r="G80" s="62">
        <v>12</v>
      </c>
      <c r="H80" s="70"/>
    </row>
    <row r="81" spans="1:8" ht="15.75" customHeight="1">
      <c r="A81" s="139" t="s">
        <v>7</v>
      </c>
      <c r="B81" s="140"/>
      <c r="C81" s="140"/>
      <c r="D81" s="140"/>
      <c r="E81" s="140"/>
      <c r="F81" s="140"/>
      <c r="G81" s="140"/>
      <c r="H81" s="141"/>
    </row>
    <row r="82" spans="1:8" ht="60">
      <c r="A82" s="105" t="s">
        <v>6</v>
      </c>
      <c r="B82" s="2" t="s">
        <v>5</v>
      </c>
      <c r="C82" s="2" t="s">
        <v>4</v>
      </c>
      <c r="D82" s="2" t="s">
        <v>3</v>
      </c>
      <c r="E82" s="2" t="s">
        <v>2</v>
      </c>
      <c r="F82" s="2" t="s">
        <v>1</v>
      </c>
      <c r="G82" s="2" t="s">
        <v>0</v>
      </c>
      <c r="H82" s="103" t="s">
        <v>11</v>
      </c>
    </row>
    <row r="83" spans="1:8" ht="76.5">
      <c r="A83" s="106">
        <v>1</v>
      </c>
      <c r="B83" s="32" t="s">
        <v>155</v>
      </c>
      <c r="C83" s="40" t="s">
        <v>156</v>
      </c>
      <c r="D83" s="67" t="s">
        <v>55</v>
      </c>
      <c r="E83" s="67">
        <v>1</v>
      </c>
      <c r="F83" s="67" t="s">
        <v>56</v>
      </c>
      <c r="G83" s="67">
        <f>E83</f>
        <v>1</v>
      </c>
      <c r="H83" s="70"/>
    </row>
    <row r="84" spans="1:8" ht="25.5">
      <c r="A84" s="100">
        <v>2</v>
      </c>
      <c r="B84" s="32" t="s">
        <v>53</v>
      </c>
      <c r="C84" s="46" t="s">
        <v>53</v>
      </c>
      <c r="D84" s="67" t="s">
        <v>55</v>
      </c>
      <c r="E84" s="67">
        <v>1</v>
      </c>
      <c r="F84" s="67" t="s">
        <v>56</v>
      </c>
      <c r="G84" s="67">
        <f>E84</f>
        <v>1</v>
      </c>
      <c r="H84" s="70"/>
    </row>
    <row r="85" spans="1:8" ht="21" thickBot="1">
      <c r="A85" s="136" t="s">
        <v>42</v>
      </c>
      <c r="B85" s="137"/>
      <c r="C85" s="137"/>
      <c r="D85" s="137"/>
      <c r="E85" s="137"/>
      <c r="F85" s="137"/>
      <c r="G85" s="137"/>
      <c r="H85" s="138"/>
    </row>
    <row r="86" spans="1:8" ht="14.45" customHeight="1">
      <c r="A86" s="133" t="s">
        <v>9</v>
      </c>
      <c r="B86" s="134"/>
      <c r="C86" s="134"/>
      <c r="D86" s="134"/>
      <c r="E86" s="134"/>
      <c r="F86" s="134"/>
      <c r="G86" s="134"/>
      <c r="H86" s="135"/>
    </row>
    <row r="87" spans="1:8" ht="14.45" customHeight="1">
      <c r="A87" s="123" t="s">
        <v>380</v>
      </c>
      <c r="B87" s="129"/>
      <c r="C87" s="129"/>
      <c r="D87" s="129"/>
      <c r="E87" s="129"/>
      <c r="F87" s="129"/>
      <c r="G87" s="129"/>
      <c r="H87" s="130"/>
    </row>
    <row r="88" spans="1:8" ht="14.45" customHeight="1">
      <c r="A88" s="123" t="s">
        <v>40</v>
      </c>
      <c r="B88" s="129"/>
      <c r="C88" s="129"/>
      <c r="D88" s="129"/>
      <c r="E88" s="129"/>
      <c r="F88" s="129"/>
      <c r="G88" s="129"/>
      <c r="H88" s="130"/>
    </row>
    <row r="89" spans="1:8" ht="14.45" customHeight="1">
      <c r="A89" s="123" t="s">
        <v>8</v>
      </c>
      <c r="B89" s="129"/>
      <c r="C89" s="129"/>
      <c r="D89" s="129"/>
      <c r="E89" s="129"/>
      <c r="F89" s="129"/>
      <c r="G89" s="129"/>
      <c r="H89" s="130"/>
    </row>
    <row r="90" spans="1:8" ht="14.45" customHeight="1">
      <c r="A90" s="123" t="s">
        <v>311</v>
      </c>
      <c r="B90" s="129"/>
      <c r="C90" s="129"/>
      <c r="D90" s="129"/>
      <c r="E90" s="129"/>
      <c r="F90" s="129"/>
      <c r="G90" s="129"/>
      <c r="H90" s="130"/>
    </row>
    <row r="91" spans="1:8" ht="15" customHeight="1">
      <c r="A91" s="123" t="s">
        <v>41</v>
      </c>
      <c r="B91" s="129"/>
      <c r="C91" s="129"/>
      <c r="D91" s="129"/>
      <c r="E91" s="129"/>
      <c r="F91" s="129"/>
      <c r="G91" s="129"/>
      <c r="H91" s="130"/>
    </row>
    <row r="92" spans="1:8" ht="14.45" customHeight="1">
      <c r="A92" s="123" t="s">
        <v>306</v>
      </c>
      <c r="B92" s="124"/>
      <c r="C92" s="124"/>
      <c r="D92" s="124"/>
      <c r="E92" s="124"/>
      <c r="F92" s="124"/>
      <c r="G92" s="124"/>
      <c r="H92" s="125"/>
    </row>
    <row r="93" spans="1:8" ht="14.45" customHeight="1">
      <c r="A93" s="123" t="s">
        <v>355</v>
      </c>
      <c r="B93" s="129"/>
      <c r="C93" s="129"/>
      <c r="D93" s="129"/>
      <c r="E93" s="129"/>
      <c r="F93" s="129"/>
      <c r="G93" s="129"/>
      <c r="H93" s="130"/>
    </row>
    <row r="94" spans="1:8" ht="15" customHeight="1" thickBot="1">
      <c r="A94" s="126" t="s">
        <v>308</v>
      </c>
      <c r="B94" s="131"/>
      <c r="C94" s="131"/>
      <c r="D94" s="131"/>
      <c r="E94" s="131"/>
      <c r="F94" s="131"/>
      <c r="G94" s="131"/>
      <c r="H94" s="132"/>
    </row>
    <row r="95" spans="1:8" ht="60">
      <c r="A95" s="107" t="s">
        <v>6</v>
      </c>
      <c r="B95" s="3" t="s">
        <v>5</v>
      </c>
      <c r="C95" s="3" t="s">
        <v>4</v>
      </c>
      <c r="D95" s="4" t="s">
        <v>3</v>
      </c>
      <c r="E95" s="4" t="s">
        <v>2</v>
      </c>
      <c r="F95" s="4" t="s">
        <v>1</v>
      </c>
      <c r="G95" s="4" t="s">
        <v>0</v>
      </c>
      <c r="H95" s="108" t="s">
        <v>11</v>
      </c>
    </row>
    <row r="96" spans="1:8" ht="47.25">
      <c r="A96" s="109">
        <v>1</v>
      </c>
      <c r="B96" s="91" t="s">
        <v>153</v>
      </c>
      <c r="C96" s="71" t="s">
        <v>59</v>
      </c>
      <c r="D96" s="67" t="s">
        <v>154</v>
      </c>
      <c r="E96" s="67">
        <v>2</v>
      </c>
      <c r="F96" s="67" t="s">
        <v>56</v>
      </c>
      <c r="G96" s="67">
        <v>2</v>
      </c>
      <c r="H96" s="70"/>
    </row>
  </sheetData>
  <mergeCells count="69">
    <mergeCell ref="A36:H36"/>
    <mergeCell ref="A17:H17"/>
    <mergeCell ref="A18:H18"/>
    <mergeCell ref="A19:H19"/>
    <mergeCell ref="A15:B15"/>
    <mergeCell ref="C15:H15"/>
    <mergeCell ref="A32:H32"/>
    <mergeCell ref="A33:H33"/>
    <mergeCell ref="A34:H34"/>
    <mergeCell ref="A35:H35"/>
    <mergeCell ref="A21:H21"/>
    <mergeCell ref="A22:H22"/>
    <mergeCell ref="A23:H23"/>
    <mergeCell ref="A24:H24"/>
    <mergeCell ref="A25:H25"/>
    <mergeCell ref="A20:H20"/>
    <mergeCell ref="A10:B10"/>
    <mergeCell ref="C10:D10"/>
    <mergeCell ref="E10:F10"/>
    <mergeCell ref="G10:H10"/>
    <mergeCell ref="A16:H16"/>
    <mergeCell ref="C13:H13"/>
    <mergeCell ref="A13:B13"/>
    <mergeCell ref="A12:B12"/>
    <mergeCell ref="C12:H12"/>
    <mergeCell ref="A11:B11"/>
    <mergeCell ref="C11:D11"/>
    <mergeCell ref="E11:F11"/>
    <mergeCell ref="G11:H11"/>
    <mergeCell ref="A14:B14"/>
    <mergeCell ref="C14:H14"/>
    <mergeCell ref="A1:H1"/>
    <mergeCell ref="A5:H5"/>
    <mergeCell ref="A6:H6"/>
    <mergeCell ref="A4:H4"/>
    <mergeCell ref="A9:B9"/>
    <mergeCell ref="C9:H9"/>
    <mergeCell ref="A2:H2"/>
    <mergeCell ref="A3:H3"/>
    <mergeCell ref="A7:B7"/>
    <mergeCell ref="C7:H7"/>
    <mergeCell ref="A8:C8"/>
    <mergeCell ref="D8:H8"/>
    <mergeCell ref="A49:H49"/>
    <mergeCell ref="A50:H50"/>
    <mergeCell ref="A51:H51"/>
    <mergeCell ref="A52:H52"/>
    <mergeCell ref="A53:H53"/>
    <mergeCell ref="A38:H38"/>
    <mergeCell ref="A39:H39"/>
    <mergeCell ref="A40:H40"/>
    <mergeCell ref="A47:H47"/>
    <mergeCell ref="A48:H48"/>
    <mergeCell ref="A31:H31"/>
    <mergeCell ref="A55:H55"/>
    <mergeCell ref="A56:H56"/>
    <mergeCell ref="A93:H93"/>
    <mergeCell ref="A94:H94"/>
    <mergeCell ref="A87:H87"/>
    <mergeCell ref="A88:H88"/>
    <mergeCell ref="A89:H89"/>
    <mergeCell ref="A90:H90"/>
    <mergeCell ref="A91:H91"/>
    <mergeCell ref="A92:H92"/>
    <mergeCell ref="A86:H86"/>
    <mergeCell ref="A85:H85"/>
    <mergeCell ref="A81:H81"/>
    <mergeCell ref="A54:H54"/>
    <mergeCell ref="A37:H37"/>
  </mergeCells>
  <pageMargins left="0.7" right="0.7" top="0.75" bottom="0.75" header="0" footer="0"/>
  <pageSetup paperSize="9"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H47"/>
  <sheetViews>
    <sheetView tabSelected="1" zoomScale="69" zoomScaleNormal="69" workbookViewId="0">
      <selection activeCell="G39" sqref="G39"/>
    </sheetView>
  </sheetViews>
  <sheetFormatPr defaultColWidth="14.42578125" defaultRowHeight="15"/>
  <cols>
    <col min="1" max="1" width="5.140625" style="8" customWidth="1"/>
    <col min="2" max="2" width="52" style="8" customWidth="1"/>
    <col min="3" max="3" width="27.42578125" style="8" customWidth="1"/>
    <col min="4" max="4" width="22" style="8" customWidth="1"/>
    <col min="5" max="5" width="15.42578125" style="8" customWidth="1"/>
    <col min="6" max="6" width="19.7109375" style="8" bestFit="1" customWidth="1"/>
    <col min="7" max="7" width="14.42578125" style="8" customWidth="1"/>
    <col min="8" max="8" width="25" style="8" bestFit="1" customWidth="1"/>
    <col min="9" max="10" width="8.7109375" style="1" customWidth="1"/>
    <col min="11" max="16384" width="14.42578125" style="1"/>
  </cols>
  <sheetData>
    <row r="1" spans="1:8">
      <c r="A1" s="146" t="s">
        <v>10</v>
      </c>
      <c r="B1" s="147"/>
      <c r="C1" s="147"/>
      <c r="D1" s="147"/>
      <c r="E1" s="147"/>
      <c r="F1" s="147"/>
      <c r="G1" s="147"/>
      <c r="H1" s="147"/>
    </row>
    <row r="2" spans="1:8" ht="20.25">
      <c r="A2" s="150" t="s">
        <v>32</v>
      </c>
      <c r="B2" s="150"/>
      <c r="C2" s="150"/>
      <c r="D2" s="150"/>
      <c r="E2" s="150"/>
      <c r="F2" s="150"/>
      <c r="G2" s="150"/>
      <c r="H2" s="150"/>
    </row>
    <row r="3" spans="1:8" ht="20.25">
      <c r="A3" s="151" t="str">
        <f>'Информация о Чемпионате'!B4</f>
        <v>Регионального этапа чемпионата по профессиональному мастерству «Профессионалы» 2026 г</v>
      </c>
      <c r="B3" s="151"/>
      <c r="C3" s="151"/>
      <c r="D3" s="151"/>
      <c r="E3" s="151"/>
      <c r="F3" s="151"/>
      <c r="G3" s="151"/>
      <c r="H3" s="151"/>
    </row>
    <row r="4" spans="1:8" ht="20.25">
      <c r="A4" s="150" t="s">
        <v>196</v>
      </c>
      <c r="B4" s="150"/>
      <c r="C4" s="150"/>
      <c r="D4" s="150"/>
      <c r="E4" s="150"/>
      <c r="F4" s="150"/>
      <c r="G4" s="150"/>
      <c r="H4" s="150"/>
    </row>
    <row r="5" spans="1:8" ht="20.25">
      <c r="A5" s="148" t="str">
        <f>'Информация о Чемпионате'!B3</f>
        <v>Лабораторный медицинский анализ Юниоры</v>
      </c>
      <c r="B5" s="148"/>
      <c r="C5" s="148"/>
      <c r="D5" s="148"/>
      <c r="E5" s="148"/>
      <c r="F5" s="148"/>
      <c r="G5" s="148"/>
      <c r="H5" s="148"/>
    </row>
    <row r="6" spans="1:8">
      <c r="A6" s="149" t="s">
        <v>12</v>
      </c>
      <c r="B6" s="147"/>
      <c r="C6" s="147"/>
      <c r="D6" s="147"/>
      <c r="E6" s="147"/>
      <c r="F6" s="147"/>
      <c r="G6" s="147"/>
      <c r="H6" s="147"/>
    </row>
    <row r="7" spans="1:8" ht="15.75">
      <c r="A7" s="149" t="s">
        <v>30</v>
      </c>
      <c r="B7" s="149"/>
      <c r="C7" s="152" t="str">
        <f>'Информация о Чемпионате'!B5</f>
        <v>Пензенская область</v>
      </c>
      <c r="D7" s="152"/>
      <c r="E7" s="152"/>
      <c r="F7" s="152"/>
      <c r="G7" s="152"/>
      <c r="H7" s="152"/>
    </row>
    <row r="8" spans="1:8" ht="15.75">
      <c r="A8" s="149" t="s">
        <v>31</v>
      </c>
      <c r="B8" s="149"/>
      <c r="C8" s="149"/>
      <c r="D8" s="152" t="str">
        <f>'Информация о Чемпионате'!B6</f>
        <v>ФГБ ПОУ "ПМК" Минздрава России</v>
      </c>
      <c r="E8" s="152"/>
      <c r="F8" s="152"/>
      <c r="G8" s="152"/>
      <c r="H8" s="152"/>
    </row>
    <row r="9" spans="1:8" ht="15.75">
      <c r="A9" s="149" t="s">
        <v>27</v>
      </c>
      <c r="B9" s="149"/>
      <c r="C9" s="149" t="str">
        <f>'Информация о Чемпионате'!B7</f>
        <v>г. Пенза, ул. К. Маркса 8\ул. Красная , 60</v>
      </c>
      <c r="D9" s="149"/>
      <c r="E9" s="149"/>
      <c r="F9" s="149"/>
      <c r="G9" s="149"/>
      <c r="H9" s="149"/>
    </row>
    <row r="10" spans="1:8" ht="15.75">
      <c r="A10" s="149" t="s">
        <v>29</v>
      </c>
      <c r="B10" s="149"/>
      <c r="C10" s="149" t="str">
        <f>'Информация о Чемпионате'!B9</f>
        <v>Озерова Анастасия Владимировна</v>
      </c>
      <c r="D10" s="149"/>
      <c r="E10" s="149" t="str">
        <f>'Информация о Чемпионате'!B10</f>
        <v>anastasia-ozerova@mail.ru</v>
      </c>
      <c r="F10" s="149"/>
      <c r="G10" s="149">
        <f>'Информация о Чемпионате'!B11</f>
        <v>89093225560</v>
      </c>
      <c r="H10" s="149"/>
    </row>
    <row r="11" spans="1:8" ht="15.75" customHeight="1">
      <c r="A11" s="149" t="s">
        <v>36</v>
      </c>
      <c r="B11" s="149"/>
      <c r="C11" s="149" t="str">
        <f>'Информация о Чемпионате'!B12</f>
        <v>Елисеева Ульяна Андреевна</v>
      </c>
      <c r="D11" s="149"/>
      <c r="E11" s="149" t="str">
        <f>'Информация о Чемпионате'!B13</f>
        <v>eliseevaulyanshka@yandex.ru</v>
      </c>
      <c r="F11" s="149"/>
      <c r="G11" s="149">
        <f>'Информация о Чемпионате'!B14</f>
        <v>89004692241</v>
      </c>
      <c r="H11" s="149"/>
    </row>
    <row r="12" spans="1:8" ht="15.75" customHeight="1">
      <c r="A12" s="149" t="s">
        <v>44</v>
      </c>
      <c r="B12" s="149"/>
      <c r="C12" s="149">
        <f>'Информация о Чемпионате'!B17</f>
        <v>10</v>
      </c>
      <c r="D12" s="149"/>
      <c r="E12" s="149"/>
      <c r="F12" s="149"/>
      <c r="G12" s="149"/>
      <c r="H12" s="149"/>
    </row>
    <row r="13" spans="1:8" ht="15.75">
      <c r="A13" s="149" t="s">
        <v>51</v>
      </c>
      <c r="B13" s="149"/>
      <c r="C13" s="149">
        <f>'Информация о Чемпионате'!B15</f>
        <v>6</v>
      </c>
      <c r="D13" s="149"/>
      <c r="E13" s="149"/>
      <c r="F13" s="149"/>
      <c r="G13" s="149"/>
      <c r="H13" s="149"/>
    </row>
    <row r="14" spans="1:8" ht="15.75">
      <c r="A14" s="149" t="s">
        <v>20</v>
      </c>
      <c r="B14" s="149"/>
      <c r="C14" s="149">
        <f>'Информация о Чемпионате'!B16</f>
        <v>6</v>
      </c>
      <c r="D14" s="149"/>
      <c r="E14" s="149"/>
      <c r="F14" s="149"/>
      <c r="G14" s="149"/>
      <c r="H14" s="149"/>
    </row>
    <row r="15" spans="1:8" ht="15.75">
      <c r="A15" s="149" t="s">
        <v>28</v>
      </c>
      <c r="B15" s="149"/>
      <c r="C15" s="149" t="str">
        <f>'Информация о Чемпионате'!B8</f>
        <v>7-17.02.2026</v>
      </c>
      <c r="D15" s="149"/>
      <c r="E15" s="149"/>
      <c r="F15" s="149"/>
      <c r="G15" s="149"/>
      <c r="H15" s="149"/>
    </row>
    <row r="16" spans="1:8" ht="21" thickBot="1">
      <c r="A16" s="158" t="s">
        <v>37</v>
      </c>
      <c r="B16" s="121"/>
      <c r="C16" s="121"/>
      <c r="D16" s="121"/>
      <c r="E16" s="121"/>
      <c r="F16" s="121"/>
      <c r="G16" s="121"/>
      <c r="H16" s="121"/>
    </row>
    <row r="17" spans="1:8">
      <c r="A17" s="163" t="s">
        <v>9</v>
      </c>
      <c r="B17" s="156"/>
      <c r="C17" s="156"/>
      <c r="D17" s="156"/>
      <c r="E17" s="156"/>
      <c r="F17" s="156"/>
      <c r="G17" s="156"/>
      <c r="H17" s="164"/>
    </row>
    <row r="18" spans="1:8" ht="15" customHeight="1">
      <c r="A18" s="159" t="s">
        <v>381</v>
      </c>
      <c r="B18" s="160"/>
      <c r="C18" s="160"/>
      <c r="D18" s="160"/>
      <c r="E18" s="160"/>
      <c r="F18" s="160"/>
      <c r="G18" s="160"/>
      <c r="H18" s="160"/>
    </row>
    <row r="19" spans="1:8" ht="15" customHeight="1">
      <c r="A19" s="159" t="s">
        <v>309</v>
      </c>
      <c r="B19" s="160"/>
      <c r="C19" s="160"/>
      <c r="D19" s="160"/>
      <c r="E19" s="160"/>
      <c r="F19" s="160"/>
      <c r="G19" s="160"/>
      <c r="H19" s="160"/>
    </row>
    <row r="20" spans="1:8" ht="15" customHeight="1">
      <c r="A20" s="159" t="s">
        <v>8</v>
      </c>
      <c r="B20" s="160"/>
      <c r="C20" s="160"/>
      <c r="D20" s="160"/>
      <c r="E20" s="160"/>
      <c r="F20" s="160"/>
      <c r="G20" s="160"/>
      <c r="H20" s="160"/>
    </row>
    <row r="21" spans="1:8" ht="15" customHeight="1">
      <c r="A21" s="161" t="s">
        <v>310</v>
      </c>
      <c r="B21" s="124"/>
      <c r="C21" s="124"/>
      <c r="D21" s="124"/>
      <c r="E21" s="124"/>
      <c r="F21" s="124"/>
      <c r="G21" s="124"/>
      <c r="H21" s="162"/>
    </row>
    <row r="22" spans="1:8" ht="15" customHeight="1">
      <c r="A22" s="159" t="s">
        <v>41</v>
      </c>
      <c r="B22" s="160"/>
      <c r="C22" s="160"/>
      <c r="D22" s="160"/>
      <c r="E22" s="160"/>
      <c r="F22" s="160"/>
      <c r="G22" s="160"/>
      <c r="H22" s="160"/>
    </row>
    <row r="23" spans="1:8" ht="15" customHeight="1">
      <c r="A23" s="159" t="s">
        <v>331</v>
      </c>
      <c r="B23" s="160"/>
      <c r="C23" s="160"/>
      <c r="D23" s="160"/>
      <c r="E23" s="160"/>
      <c r="F23" s="160"/>
      <c r="G23" s="160"/>
      <c r="H23" s="160"/>
    </row>
    <row r="24" spans="1:8" ht="15" customHeight="1">
      <c r="A24" s="159" t="s">
        <v>332</v>
      </c>
      <c r="B24" s="160"/>
      <c r="C24" s="160"/>
      <c r="D24" s="160"/>
      <c r="E24" s="160"/>
      <c r="F24" s="160"/>
      <c r="G24" s="160"/>
      <c r="H24" s="160"/>
    </row>
    <row r="25" spans="1:8" ht="15.75" customHeight="1" thickBot="1">
      <c r="A25" s="159" t="s">
        <v>308</v>
      </c>
      <c r="B25" s="160"/>
      <c r="C25" s="160"/>
      <c r="D25" s="160"/>
      <c r="E25" s="160"/>
      <c r="F25" s="160"/>
      <c r="G25" s="160"/>
      <c r="H25" s="160"/>
    </row>
    <row r="26" spans="1:8" ht="60">
      <c r="A26" s="2" t="s">
        <v>6</v>
      </c>
      <c r="B26" s="2" t="s">
        <v>5</v>
      </c>
      <c r="C26" s="49" t="s">
        <v>4</v>
      </c>
      <c r="D26" s="2" t="s">
        <v>3</v>
      </c>
      <c r="E26" s="5" t="s">
        <v>2</v>
      </c>
      <c r="F26" s="2" t="s">
        <v>1</v>
      </c>
      <c r="G26" s="2" t="s">
        <v>0</v>
      </c>
      <c r="H26" s="2" t="s">
        <v>11</v>
      </c>
    </row>
    <row r="27" spans="1:8" ht="140.25">
      <c r="A27" s="23">
        <v>2</v>
      </c>
      <c r="B27" s="72" t="s">
        <v>382</v>
      </c>
      <c r="C27" s="73" t="s">
        <v>223</v>
      </c>
      <c r="D27" s="62" t="s">
        <v>67</v>
      </c>
      <c r="E27" s="34">
        <v>1</v>
      </c>
      <c r="F27" s="34" t="s">
        <v>65</v>
      </c>
      <c r="G27" s="34">
        <v>1</v>
      </c>
      <c r="H27" s="25"/>
    </row>
    <row r="28" spans="1:8" ht="242.25">
      <c r="A28" s="23">
        <v>3</v>
      </c>
      <c r="B28" s="72" t="s">
        <v>383</v>
      </c>
      <c r="C28" s="73" t="s">
        <v>224</v>
      </c>
      <c r="D28" s="62" t="s">
        <v>67</v>
      </c>
      <c r="E28" s="34">
        <v>1</v>
      </c>
      <c r="F28" s="34" t="s">
        <v>65</v>
      </c>
      <c r="G28" s="34">
        <v>1</v>
      </c>
      <c r="H28" s="25"/>
    </row>
    <row r="29" spans="1:8" ht="25.5">
      <c r="A29" s="23">
        <v>4</v>
      </c>
      <c r="B29" s="72" t="s">
        <v>384</v>
      </c>
      <c r="C29" s="73" t="s">
        <v>225</v>
      </c>
      <c r="D29" s="62" t="s">
        <v>67</v>
      </c>
      <c r="E29" s="34">
        <v>1</v>
      </c>
      <c r="F29" s="34" t="s">
        <v>65</v>
      </c>
      <c r="G29" s="34">
        <v>1</v>
      </c>
      <c r="H29" s="25"/>
    </row>
    <row r="30" spans="1:8" ht="242.25">
      <c r="A30" s="23">
        <v>5</v>
      </c>
      <c r="B30" s="32" t="s">
        <v>377</v>
      </c>
      <c r="C30" s="95" t="s">
        <v>378</v>
      </c>
      <c r="D30" s="62" t="s">
        <v>67</v>
      </c>
      <c r="E30" s="34">
        <v>1</v>
      </c>
      <c r="F30" s="34" t="s">
        <v>65</v>
      </c>
      <c r="G30" s="34">
        <v>1</v>
      </c>
      <c r="H30" s="25"/>
    </row>
    <row r="31" spans="1:8" ht="280.5">
      <c r="A31" s="23">
        <v>6</v>
      </c>
      <c r="B31" s="74" t="s">
        <v>385</v>
      </c>
      <c r="C31" s="75" t="s">
        <v>226</v>
      </c>
      <c r="D31" s="62" t="s">
        <v>67</v>
      </c>
      <c r="E31" s="34">
        <v>1</v>
      </c>
      <c r="F31" s="34" t="s">
        <v>65</v>
      </c>
      <c r="G31" s="34">
        <v>1</v>
      </c>
      <c r="H31" s="25"/>
    </row>
    <row r="32" spans="1:8" ht="25.5">
      <c r="A32" s="23">
        <v>7</v>
      </c>
      <c r="B32" s="10" t="s">
        <v>286</v>
      </c>
      <c r="C32" s="76" t="s">
        <v>287</v>
      </c>
      <c r="D32" s="62"/>
      <c r="E32" s="34"/>
      <c r="F32" s="34"/>
      <c r="G32" s="34"/>
      <c r="H32" s="25"/>
    </row>
    <row r="33" spans="1:8" ht="114.75">
      <c r="A33" s="23">
        <v>8</v>
      </c>
      <c r="B33" s="60" t="s">
        <v>199</v>
      </c>
      <c r="C33" s="61" t="s">
        <v>200</v>
      </c>
      <c r="D33" s="62" t="s">
        <v>67</v>
      </c>
      <c r="E33" s="34">
        <v>1</v>
      </c>
      <c r="F33" s="34" t="s">
        <v>65</v>
      </c>
      <c r="G33" s="34">
        <v>1</v>
      </c>
      <c r="H33" s="25"/>
    </row>
    <row r="34" spans="1:8" ht="63.75">
      <c r="A34" s="23">
        <v>9</v>
      </c>
      <c r="B34" s="32" t="s">
        <v>227</v>
      </c>
      <c r="C34" s="39" t="s">
        <v>228</v>
      </c>
      <c r="D34" s="62" t="s">
        <v>68</v>
      </c>
      <c r="E34" s="34">
        <v>1</v>
      </c>
      <c r="F34" s="34" t="s">
        <v>65</v>
      </c>
      <c r="G34" s="34">
        <v>14</v>
      </c>
      <c r="H34" s="25"/>
    </row>
    <row r="35" spans="1:8" ht="178.5">
      <c r="A35" s="23">
        <v>10</v>
      </c>
      <c r="B35" s="32" t="s">
        <v>69</v>
      </c>
      <c r="C35" s="40" t="s">
        <v>229</v>
      </c>
      <c r="D35" s="62" t="s">
        <v>68</v>
      </c>
      <c r="E35" s="34">
        <v>1</v>
      </c>
      <c r="F35" s="34" t="s">
        <v>65</v>
      </c>
      <c r="G35" s="34">
        <v>8</v>
      </c>
      <c r="H35" s="25"/>
    </row>
    <row r="36" spans="1:8" ht="344.25">
      <c r="A36" s="23">
        <v>11</v>
      </c>
      <c r="B36" s="50" t="s">
        <v>198</v>
      </c>
      <c r="C36" s="51" t="s">
        <v>230</v>
      </c>
      <c r="D36" s="62" t="s">
        <v>68</v>
      </c>
      <c r="E36" s="34">
        <v>1</v>
      </c>
      <c r="F36" s="34" t="s">
        <v>65</v>
      </c>
      <c r="G36" s="77">
        <v>1</v>
      </c>
      <c r="H36" s="25"/>
    </row>
    <row r="37" spans="1:8" ht="63.75">
      <c r="A37" s="23">
        <v>12</v>
      </c>
      <c r="B37" s="38" t="s">
        <v>313</v>
      </c>
      <c r="C37" s="51" t="s">
        <v>314</v>
      </c>
      <c r="D37" s="80" t="s">
        <v>66</v>
      </c>
      <c r="E37" s="34">
        <v>1</v>
      </c>
      <c r="F37" s="34" t="s">
        <v>65</v>
      </c>
      <c r="G37" s="34">
        <v>1</v>
      </c>
      <c r="H37" s="79"/>
    </row>
    <row r="38" spans="1:8" ht="127.5">
      <c r="A38" s="23">
        <v>13</v>
      </c>
      <c r="B38" s="32" t="s">
        <v>278</v>
      </c>
      <c r="C38" s="32" t="s">
        <v>279</v>
      </c>
      <c r="D38" s="62" t="s">
        <v>67</v>
      </c>
      <c r="E38" s="34">
        <v>2</v>
      </c>
      <c r="F38" s="34" t="s">
        <v>65</v>
      </c>
      <c r="G38" s="34">
        <v>2</v>
      </c>
      <c r="H38" s="25"/>
    </row>
    <row r="39" spans="1:8" ht="280.5">
      <c r="A39" s="23">
        <v>14</v>
      </c>
      <c r="B39" s="52" t="s">
        <v>131</v>
      </c>
      <c r="C39" s="6" t="s">
        <v>231</v>
      </c>
      <c r="D39" s="81" t="s">
        <v>66</v>
      </c>
      <c r="E39" s="20">
        <v>1</v>
      </c>
      <c r="F39" s="34" t="s">
        <v>65</v>
      </c>
      <c r="G39" s="21">
        <v>1</v>
      </c>
      <c r="H39" s="26"/>
    </row>
    <row r="40" spans="1:8" ht="20.25">
      <c r="A40" s="158" t="s">
        <v>7</v>
      </c>
      <c r="B40" s="121"/>
      <c r="C40" s="121"/>
      <c r="D40" s="121"/>
      <c r="E40" s="147"/>
      <c r="F40" s="147"/>
      <c r="G40" s="121"/>
      <c r="H40" s="121"/>
    </row>
    <row r="41" spans="1:8" ht="60">
      <c r="A41" s="2" t="s">
        <v>6</v>
      </c>
      <c r="B41" s="2" t="s">
        <v>5</v>
      </c>
      <c r="C41" s="2" t="s">
        <v>4</v>
      </c>
      <c r="D41" s="2" t="s">
        <v>3</v>
      </c>
      <c r="E41" s="2" t="s">
        <v>2</v>
      </c>
      <c r="F41" s="2" t="s">
        <v>1</v>
      </c>
      <c r="G41" s="2" t="s">
        <v>0</v>
      </c>
      <c r="H41" s="2" t="s">
        <v>11</v>
      </c>
    </row>
    <row r="42" spans="1:8" ht="25.5">
      <c r="A42" s="24">
        <v>1</v>
      </c>
      <c r="B42" s="28" t="s">
        <v>53</v>
      </c>
      <c r="C42" s="28" t="s">
        <v>54</v>
      </c>
      <c r="D42" s="29" t="s">
        <v>55</v>
      </c>
      <c r="E42" s="30">
        <v>1</v>
      </c>
      <c r="F42" s="30" t="s">
        <v>56</v>
      </c>
      <c r="G42" s="30">
        <v>1</v>
      </c>
      <c r="H42" s="25"/>
    </row>
    <row r="43" spans="1:8">
      <c r="A43" s="22">
        <v>2</v>
      </c>
      <c r="B43" s="28" t="s">
        <v>57</v>
      </c>
      <c r="C43" s="28" t="s">
        <v>58</v>
      </c>
      <c r="D43" s="29" t="s">
        <v>55</v>
      </c>
      <c r="E43" s="30">
        <v>1</v>
      </c>
      <c r="F43" s="30" t="s">
        <v>56</v>
      </c>
      <c r="G43" s="30">
        <v>1</v>
      </c>
      <c r="H43" s="25"/>
    </row>
    <row r="44" spans="1:8">
      <c r="A44" s="35">
        <v>3</v>
      </c>
      <c r="B44" s="32" t="s">
        <v>60</v>
      </c>
      <c r="C44" s="32" t="s">
        <v>327</v>
      </c>
      <c r="D44" s="67" t="s">
        <v>55</v>
      </c>
      <c r="E44" s="34">
        <v>1</v>
      </c>
      <c r="F44" s="34" t="s">
        <v>61</v>
      </c>
      <c r="G44" s="34">
        <v>1</v>
      </c>
      <c r="H44" s="35"/>
    </row>
    <row r="45" spans="1:8" ht="148.5" customHeight="1">
      <c r="A45" s="35">
        <v>4</v>
      </c>
      <c r="B45" s="6" t="s">
        <v>62</v>
      </c>
      <c r="C45" s="36" t="s">
        <v>312</v>
      </c>
      <c r="D45" s="67" t="s">
        <v>55</v>
      </c>
      <c r="E45" s="34">
        <v>3</v>
      </c>
      <c r="F45" s="34" t="s">
        <v>61</v>
      </c>
      <c r="G45" s="34">
        <v>3</v>
      </c>
      <c r="H45" s="35"/>
    </row>
    <row r="46" spans="1:8" ht="92.1" customHeight="1">
      <c r="A46" s="35">
        <v>5</v>
      </c>
      <c r="B46" s="10" t="s">
        <v>197</v>
      </c>
      <c r="C46" s="51" t="s">
        <v>315</v>
      </c>
      <c r="D46" s="78" t="s">
        <v>55</v>
      </c>
      <c r="E46" s="53">
        <v>30</v>
      </c>
      <c r="F46" s="53" t="s">
        <v>56</v>
      </c>
      <c r="G46" s="34">
        <v>30</v>
      </c>
      <c r="H46" s="48"/>
    </row>
    <row r="47" spans="1:8">
      <c r="A47" s="35">
        <v>6</v>
      </c>
      <c r="B47" s="37" t="s">
        <v>63</v>
      </c>
      <c r="C47" s="36" t="s">
        <v>64</v>
      </c>
      <c r="D47" s="67" t="s">
        <v>55</v>
      </c>
      <c r="E47" s="34">
        <v>1</v>
      </c>
      <c r="F47" s="34" t="s">
        <v>65</v>
      </c>
      <c r="G47" s="34">
        <v>3</v>
      </c>
      <c r="H47" s="35"/>
    </row>
  </sheetData>
  <mergeCells count="39">
    <mergeCell ref="C15:H15"/>
    <mergeCell ref="A11:B11"/>
    <mergeCell ref="C11:D11"/>
    <mergeCell ref="E11:F11"/>
    <mergeCell ref="G11:H11"/>
    <mergeCell ref="A12:B12"/>
    <mergeCell ref="C12:H12"/>
    <mergeCell ref="A14:B14"/>
    <mergeCell ref="C14:H14"/>
    <mergeCell ref="A7:B7"/>
    <mergeCell ref="C7:H7"/>
    <mergeCell ref="A8:C8"/>
    <mergeCell ref="A20:H20"/>
    <mergeCell ref="A21:H21"/>
    <mergeCell ref="A17:H17"/>
    <mergeCell ref="D8:H8"/>
    <mergeCell ref="A9:B9"/>
    <mergeCell ref="C9:H9"/>
    <mergeCell ref="A10:B10"/>
    <mergeCell ref="C10:D10"/>
    <mergeCell ref="E10:F10"/>
    <mergeCell ref="G10:H10"/>
    <mergeCell ref="A13:B13"/>
    <mergeCell ref="C13:H13"/>
    <mergeCell ref="A15:B15"/>
    <mergeCell ref="A1:H1"/>
    <mergeCell ref="A5:H5"/>
    <mergeCell ref="A6:H6"/>
    <mergeCell ref="A2:H2"/>
    <mergeCell ref="A3:H3"/>
    <mergeCell ref="A4:H4"/>
    <mergeCell ref="A40:H40"/>
    <mergeCell ref="A19:H19"/>
    <mergeCell ref="A24:H24"/>
    <mergeCell ref="A25:H25"/>
    <mergeCell ref="A16:H16"/>
    <mergeCell ref="A23:H23"/>
    <mergeCell ref="A18:H18"/>
    <mergeCell ref="A22:H22"/>
  </mergeCells>
  <pageMargins left="0.7" right="0.7" top="0.75" bottom="0.75" header="0" footer="0"/>
  <pageSetup paperSize="9"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H144"/>
  <sheetViews>
    <sheetView topLeftCell="A127" zoomScale="80" zoomScaleNormal="80" workbookViewId="0">
      <selection activeCell="G107" sqref="G107"/>
    </sheetView>
  </sheetViews>
  <sheetFormatPr defaultColWidth="14.42578125" defaultRowHeight="15"/>
  <cols>
    <col min="1" max="1" width="5.140625" style="8" customWidth="1"/>
    <col min="2" max="2" width="52" style="8" customWidth="1"/>
    <col min="3" max="3" width="27.42578125" style="8" customWidth="1"/>
    <col min="4" max="4" width="22" style="8" customWidth="1"/>
    <col min="5" max="5" width="15.42578125" style="8" customWidth="1"/>
    <col min="6" max="6" width="23.42578125" style="8" bestFit="1" customWidth="1"/>
    <col min="7" max="7" width="14.42578125" style="8" customWidth="1"/>
    <col min="8" max="8" width="25" style="8" bestFit="1" customWidth="1"/>
    <col min="9" max="10" width="8.7109375" style="1" customWidth="1"/>
    <col min="11" max="16384" width="14.42578125" style="1"/>
  </cols>
  <sheetData>
    <row r="1" spans="1:8">
      <c r="A1" s="146" t="s">
        <v>10</v>
      </c>
      <c r="B1" s="147"/>
      <c r="C1" s="147"/>
      <c r="D1" s="147"/>
      <c r="E1" s="147"/>
      <c r="F1" s="147"/>
      <c r="G1" s="147"/>
      <c r="H1" s="147"/>
    </row>
    <row r="2" spans="1:8" ht="20.25">
      <c r="A2" s="150" t="s">
        <v>32</v>
      </c>
      <c r="B2" s="150"/>
      <c r="C2" s="150"/>
      <c r="D2" s="150"/>
      <c r="E2" s="150"/>
      <c r="F2" s="150"/>
      <c r="G2" s="150"/>
      <c r="H2" s="150"/>
    </row>
    <row r="3" spans="1:8" ht="20.25">
      <c r="A3" s="151" t="str">
        <f>'Информация о Чемпионате'!B4</f>
        <v>Регионального этапа чемпионата по профессиональному мастерству «Профессионалы» 2026 г</v>
      </c>
      <c r="B3" s="151"/>
      <c r="C3" s="151"/>
      <c r="D3" s="151"/>
      <c r="E3" s="151"/>
      <c r="F3" s="151"/>
      <c r="G3" s="151"/>
      <c r="H3" s="151"/>
    </row>
    <row r="4" spans="1:8" ht="20.25">
      <c r="A4" s="150" t="s">
        <v>196</v>
      </c>
      <c r="B4" s="150"/>
      <c r="C4" s="150"/>
      <c r="D4" s="150"/>
      <c r="E4" s="150"/>
      <c r="F4" s="150"/>
      <c r="G4" s="150"/>
      <c r="H4" s="150"/>
    </row>
    <row r="5" spans="1:8" ht="20.25">
      <c r="A5" s="148" t="str">
        <f>'Информация о Чемпионате'!B3</f>
        <v>Лабораторный медицинский анализ Юниоры</v>
      </c>
      <c r="B5" s="148"/>
      <c r="C5" s="148"/>
      <c r="D5" s="148"/>
      <c r="E5" s="148"/>
      <c r="F5" s="148"/>
      <c r="G5" s="148"/>
      <c r="H5" s="148"/>
    </row>
    <row r="6" spans="1:8">
      <c r="A6" s="149" t="s">
        <v>12</v>
      </c>
      <c r="B6" s="147"/>
      <c r="C6" s="147"/>
      <c r="D6" s="147"/>
      <c r="E6" s="147"/>
      <c r="F6" s="147"/>
      <c r="G6" s="147"/>
      <c r="H6" s="147"/>
    </row>
    <row r="7" spans="1:8" ht="15.75">
      <c r="A7" s="149" t="s">
        <v>30</v>
      </c>
      <c r="B7" s="149"/>
      <c r="C7" s="152" t="str">
        <f>'Информация о Чемпионате'!B5</f>
        <v>Пензенская область</v>
      </c>
      <c r="D7" s="152"/>
      <c r="E7" s="152"/>
      <c r="F7" s="152"/>
      <c r="G7" s="152"/>
      <c r="H7" s="152"/>
    </row>
    <row r="8" spans="1:8" ht="15.75">
      <c r="A8" s="149" t="s">
        <v>31</v>
      </c>
      <c r="B8" s="149"/>
      <c r="C8" s="149"/>
      <c r="D8" s="152" t="str">
        <f>'Информация о Чемпионате'!B6</f>
        <v>ФГБ ПОУ "ПМК" Минздрава России</v>
      </c>
      <c r="E8" s="152"/>
      <c r="F8" s="152"/>
      <c r="G8" s="152"/>
      <c r="H8" s="152"/>
    </row>
    <row r="9" spans="1:8" ht="15.75">
      <c r="A9" s="149" t="s">
        <v>27</v>
      </c>
      <c r="B9" s="149"/>
      <c r="C9" s="149" t="str">
        <f>'Информация о Чемпионате'!B7</f>
        <v>г. Пенза, ул. К. Маркса 8\ул. Красная , 60</v>
      </c>
      <c r="D9" s="149"/>
      <c r="E9" s="149"/>
      <c r="F9" s="149"/>
      <c r="G9" s="149"/>
      <c r="H9" s="149"/>
    </row>
    <row r="10" spans="1:8" ht="15.75">
      <c r="A10" s="149" t="s">
        <v>29</v>
      </c>
      <c r="B10" s="149"/>
      <c r="C10" s="149" t="str">
        <f>'Информация о Чемпионате'!B9</f>
        <v>Озерова Анастасия Владимировна</v>
      </c>
      <c r="D10" s="149"/>
      <c r="E10" s="149" t="str">
        <f>'Информация о Чемпионате'!B10</f>
        <v>anastasia-ozerova@mail.ru</v>
      </c>
      <c r="F10" s="149"/>
      <c r="G10" s="149">
        <f>'Информация о Чемпионате'!B11</f>
        <v>89093225560</v>
      </c>
      <c r="H10" s="149"/>
    </row>
    <row r="11" spans="1:8" ht="15.75" customHeight="1">
      <c r="A11" s="149" t="s">
        <v>36</v>
      </c>
      <c r="B11" s="149"/>
      <c r="C11" s="149" t="str">
        <f>'Информация о Чемпионате'!B12</f>
        <v>Елисеева Ульяна Андреевна</v>
      </c>
      <c r="D11" s="149"/>
      <c r="E11" s="149" t="str">
        <f>'Информация о Чемпионате'!B13</f>
        <v>eliseevaulyanshka@yandex.ru</v>
      </c>
      <c r="F11" s="149"/>
      <c r="G11" s="149">
        <f>'Информация о Чемпионате'!B14</f>
        <v>89004692241</v>
      </c>
      <c r="H11" s="149"/>
    </row>
    <row r="12" spans="1:8" ht="15.75" customHeight="1">
      <c r="A12" s="149" t="s">
        <v>44</v>
      </c>
      <c r="B12" s="149"/>
      <c r="C12" s="149">
        <f>'Информация о Чемпионате'!B17</f>
        <v>10</v>
      </c>
      <c r="D12" s="149"/>
      <c r="E12" s="149"/>
      <c r="F12" s="149"/>
      <c r="G12" s="149"/>
      <c r="H12" s="149"/>
    </row>
    <row r="13" spans="1:8" ht="15.75">
      <c r="A13" s="149" t="s">
        <v>51</v>
      </c>
      <c r="B13" s="149"/>
      <c r="C13" s="149">
        <f>'Информация о Чемпионате'!B15</f>
        <v>6</v>
      </c>
      <c r="D13" s="149"/>
      <c r="E13" s="149"/>
      <c r="F13" s="149"/>
      <c r="G13" s="149"/>
      <c r="H13" s="149"/>
    </row>
    <row r="14" spans="1:8" ht="15.75">
      <c r="A14" s="149" t="s">
        <v>20</v>
      </c>
      <c r="B14" s="149"/>
      <c r="C14" s="149">
        <f>'Информация о Чемпионате'!B16</f>
        <v>6</v>
      </c>
      <c r="D14" s="149"/>
      <c r="E14" s="149"/>
      <c r="F14" s="149"/>
      <c r="G14" s="149"/>
      <c r="H14" s="149"/>
    </row>
    <row r="15" spans="1:8" ht="15.75">
      <c r="A15" s="149" t="s">
        <v>28</v>
      </c>
      <c r="B15" s="149"/>
      <c r="C15" s="149" t="str">
        <f>'Информация о Чемпионате'!B8</f>
        <v>7-17.02.2026</v>
      </c>
      <c r="D15" s="149"/>
      <c r="E15" s="149"/>
      <c r="F15" s="149"/>
      <c r="G15" s="149"/>
      <c r="H15" s="149"/>
    </row>
    <row r="16" spans="1:8" ht="20.25">
      <c r="A16" s="158" t="s">
        <v>13</v>
      </c>
      <c r="B16" s="121"/>
      <c r="C16" s="121"/>
      <c r="D16" s="121"/>
      <c r="E16" s="121"/>
      <c r="F16" s="121"/>
      <c r="G16" s="121"/>
      <c r="H16" s="121"/>
    </row>
    <row r="17" spans="1:8" ht="60">
      <c r="A17" s="2" t="s">
        <v>6</v>
      </c>
      <c r="B17" s="2" t="s">
        <v>5</v>
      </c>
      <c r="C17" s="3" t="s">
        <v>4</v>
      </c>
      <c r="D17" s="5" t="s">
        <v>3</v>
      </c>
      <c r="E17" s="5" t="s">
        <v>2</v>
      </c>
      <c r="F17" s="5" t="s">
        <v>1</v>
      </c>
      <c r="G17" s="5" t="s">
        <v>0</v>
      </c>
      <c r="H17" s="2" t="s">
        <v>11</v>
      </c>
    </row>
    <row r="18" spans="1:8" ht="89.25">
      <c r="A18" s="23">
        <v>1</v>
      </c>
      <c r="B18" s="82" t="s">
        <v>83</v>
      </c>
      <c r="C18" s="73" t="s">
        <v>84</v>
      </c>
      <c r="D18" s="62" t="s">
        <v>79</v>
      </c>
      <c r="E18" s="34">
        <v>1</v>
      </c>
      <c r="F18" s="34" t="s">
        <v>65</v>
      </c>
      <c r="G18" s="34">
        <v>1</v>
      </c>
      <c r="H18" s="62"/>
    </row>
    <row r="19" spans="1:8" ht="89.25">
      <c r="A19" s="23">
        <v>2</v>
      </c>
      <c r="B19" s="19" t="s">
        <v>271</v>
      </c>
      <c r="C19" s="10" t="s">
        <v>386</v>
      </c>
      <c r="D19" s="62" t="s">
        <v>79</v>
      </c>
      <c r="E19" s="34">
        <v>1</v>
      </c>
      <c r="F19" s="34" t="s">
        <v>65</v>
      </c>
      <c r="G19" s="34">
        <v>6</v>
      </c>
      <c r="H19" s="62"/>
    </row>
    <row r="20" spans="1:8" ht="89.25">
      <c r="A20" s="23">
        <v>3</v>
      </c>
      <c r="B20" s="18" t="s">
        <v>272</v>
      </c>
      <c r="C20" s="10" t="s">
        <v>273</v>
      </c>
      <c r="D20" s="62" t="s">
        <v>79</v>
      </c>
      <c r="E20" s="20">
        <v>1</v>
      </c>
      <c r="F20" s="34" t="s">
        <v>65</v>
      </c>
      <c r="G20" s="20">
        <v>6</v>
      </c>
      <c r="H20" s="27"/>
    </row>
    <row r="21" spans="1:8" ht="76.5">
      <c r="A21" s="23">
        <v>4</v>
      </c>
      <c r="B21" s="32" t="s">
        <v>232</v>
      </c>
      <c r="C21" s="32" t="s">
        <v>214</v>
      </c>
      <c r="D21" s="62" t="s">
        <v>79</v>
      </c>
      <c r="E21" s="34">
        <v>1</v>
      </c>
      <c r="F21" s="34" t="s">
        <v>65</v>
      </c>
      <c r="G21" s="34">
        <v>6</v>
      </c>
      <c r="H21" s="27"/>
    </row>
    <row r="22" spans="1:8" ht="76.5">
      <c r="A22" s="23">
        <v>5</v>
      </c>
      <c r="B22" s="32" t="s">
        <v>233</v>
      </c>
      <c r="C22" s="32" t="s">
        <v>214</v>
      </c>
      <c r="D22" s="62" t="s">
        <v>79</v>
      </c>
      <c r="E22" s="34">
        <v>1</v>
      </c>
      <c r="F22" s="34" t="s">
        <v>65</v>
      </c>
      <c r="G22" s="34">
        <v>6</v>
      </c>
      <c r="H22" s="62"/>
    </row>
    <row r="23" spans="1:8" ht="76.5">
      <c r="A23" s="23">
        <v>6</v>
      </c>
      <c r="B23" s="83" t="s">
        <v>234</v>
      </c>
      <c r="C23" s="83" t="s">
        <v>85</v>
      </c>
      <c r="D23" s="62" t="s">
        <v>79</v>
      </c>
      <c r="E23" s="34">
        <v>1</v>
      </c>
      <c r="F23" s="34" t="s">
        <v>65</v>
      </c>
      <c r="G23" s="34">
        <v>10</v>
      </c>
      <c r="H23" s="62"/>
    </row>
    <row r="24" spans="1:8" ht="76.5">
      <c r="A24" s="23">
        <v>7</v>
      </c>
      <c r="B24" s="83" t="s">
        <v>235</v>
      </c>
      <c r="C24" s="83" t="s">
        <v>85</v>
      </c>
      <c r="D24" s="62" t="s">
        <v>79</v>
      </c>
      <c r="E24" s="34">
        <v>1</v>
      </c>
      <c r="F24" s="34" t="s">
        <v>65</v>
      </c>
      <c r="G24" s="34">
        <v>2</v>
      </c>
      <c r="H24" s="62"/>
    </row>
    <row r="25" spans="1:8">
      <c r="A25" s="23">
        <v>8</v>
      </c>
      <c r="B25" s="32" t="s">
        <v>116</v>
      </c>
      <c r="C25" s="32" t="s">
        <v>117</v>
      </c>
      <c r="D25" s="62" t="s">
        <v>79</v>
      </c>
      <c r="E25" s="34">
        <v>1</v>
      </c>
      <c r="F25" s="34" t="s">
        <v>65</v>
      </c>
      <c r="G25" s="34">
        <v>6</v>
      </c>
      <c r="H25" s="62"/>
    </row>
    <row r="26" spans="1:8" ht="51">
      <c r="A26" s="23">
        <v>9</v>
      </c>
      <c r="B26" s="10" t="s">
        <v>365</v>
      </c>
      <c r="C26" s="6" t="s">
        <v>236</v>
      </c>
      <c r="D26" s="62" t="s">
        <v>79</v>
      </c>
      <c r="E26" s="20">
        <v>2</v>
      </c>
      <c r="F26" s="20" t="s">
        <v>65</v>
      </c>
      <c r="G26" s="20">
        <v>12</v>
      </c>
      <c r="H26" s="54"/>
    </row>
    <row r="27" spans="1:8" ht="114.75">
      <c r="A27" s="23">
        <v>10</v>
      </c>
      <c r="B27" s="10" t="s">
        <v>237</v>
      </c>
      <c r="C27" s="6" t="s">
        <v>238</v>
      </c>
      <c r="D27" s="62" t="s">
        <v>79</v>
      </c>
      <c r="E27" s="20">
        <v>3</v>
      </c>
      <c r="F27" s="20" t="s">
        <v>65</v>
      </c>
      <c r="G27" s="20">
        <v>18</v>
      </c>
      <c r="H27" s="55"/>
    </row>
    <row r="28" spans="1:8" ht="38.25">
      <c r="A28" s="23">
        <v>11</v>
      </c>
      <c r="B28" s="57" t="s">
        <v>318</v>
      </c>
      <c r="C28" s="32" t="s">
        <v>356</v>
      </c>
      <c r="D28" s="62" t="s">
        <v>79</v>
      </c>
      <c r="E28" s="34">
        <v>1</v>
      </c>
      <c r="F28" s="34" t="s">
        <v>319</v>
      </c>
      <c r="G28" s="34">
        <v>1</v>
      </c>
      <c r="H28" s="62"/>
    </row>
    <row r="29" spans="1:8" ht="25.5">
      <c r="A29" s="23">
        <v>12</v>
      </c>
      <c r="B29" s="6" t="s">
        <v>87</v>
      </c>
      <c r="C29" s="36" t="s">
        <v>88</v>
      </c>
      <c r="D29" s="62" t="s">
        <v>79</v>
      </c>
      <c r="E29" s="34">
        <v>1</v>
      </c>
      <c r="F29" s="34" t="s">
        <v>65</v>
      </c>
      <c r="G29" s="34">
        <v>6</v>
      </c>
      <c r="H29" s="62"/>
    </row>
    <row r="30" spans="1:8" ht="63.75">
      <c r="A30" s="23">
        <v>13</v>
      </c>
      <c r="B30" s="6" t="s">
        <v>252</v>
      </c>
      <c r="C30" s="36" t="s">
        <v>253</v>
      </c>
      <c r="D30" s="62" t="s">
        <v>79</v>
      </c>
      <c r="E30" s="34">
        <v>1</v>
      </c>
      <c r="F30" s="34" t="s">
        <v>65</v>
      </c>
      <c r="G30" s="34">
        <v>6</v>
      </c>
      <c r="H30" s="62"/>
    </row>
    <row r="31" spans="1:8" ht="25.5">
      <c r="A31" s="23">
        <v>14</v>
      </c>
      <c r="B31" s="32" t="s">
        <v>89</v>
      </c>
      <c r="C31" s="32" t="s">
        <v>90</v>
      </c>
      <c r="D31" s="62" t="s">
        <v>79</v>
      </c>
      <c r="E31" s="34">
        <v>1</v>
      </c>
      <c r="F31" s="34" t="s">
        <v>65</v>
      </c>
      <c r="G31" s="34">
        <v>6</v>
      </c>
      <c r="H31" s="62"/>
    </row>
    <row r="32" spans="1:8" ht="38.25">
      <c r="A32" s="23">
        <v>15</v>
      </c>
      <c r="B32" s="32" t="s">
        <v>340</v>
      </c>
      <c r="C32" s="32" t="s">
        <v>341</v>
      </c>
      <c r="D32" s="62" t="s">
        <v>79</v>
      </c>
      <c r="E32" s="34">
        <v>1</v>
      </c>
      <c r="F32" s="34" t="s">
        <v>61</v>
      </c>
      <c r="G32" s="34">
        <v>1</v>
      </c>
      <c r="H32" s="62"/>
    </row>
    <row r="33" spans="1:8" ht="38.25">
      <c r="A33" s="23">
        <v>16</v>
      </c>
      <c r="B33" s="83" t="s">
        <v>91</v>
      </c>
      <c r="C33" s="83" t="s">
        <v>92</v>
      </c>
      <c r="D33" s="62" t="s">
        <v>79</v>
      </c>
      <c r="E33" s="34">
        <v>1</v>
      </c>
      <c r="F33" s="34" t="s">
        <v>65</v>
      </c>
      <c r="G33" s="34">
        <v>1</v>
      </c>
      <c r="H33" s="62"/>
    </row>
    <row r="34" spans="1:8" ht="38.25">
      <c r="A34" s="23">
        <v>17</v>
      </c>
      <c r="B34" s="83" t="s">
        <v>93</v>
      </c>
      <c r="C34" s="83" t="s">
        <v>92</v>
      </c>
      <c r="D34" s="62" t="s">
        <v>79</v>
      </c>
      <c r="E34" s="34">
        <v>1</v>
      </c>
      <c r="F34" s="34" t="s">
        <v>65</v>
      </c>
      <c r="G34" s="34">
        <v>1</v>
      </c>
      <c r="H34" s="62"/>
    </row>
    <row r="35" spans="1:8" ht="102">
      <c r="A35" s="23">
        <v>18</v>
      </c>
      <c r="B35" s="83" t="s">
        <v>94</v>
      </c>
      <c r="C35" s="83" t="s">
        <v>201</v>
      </c>
      <c r="D35" s="62" t="s">
        <v>79</v>
      </c>
      <c r="E35" s="34">
        <v>1</v>
      </c>
      <c r="F35" s="34" t="s">
        <v>61</v>
      </c>
      <c r="G35" s="34">
        <v>1</v>
      </c>
      <c r="H35" s="62"/>
    </row>
    <row r="36" spans="1:8" ht="89.25">
      <c r="A36" s="23">
        <v>19</v>
      </c>
      <c r="B36" s="83" t="s">
        <v>95</v>
      </c>
      <c r="C36" s="83" t="s">
        <v>202</v>
      </c>
      <c r="D36" s="62" t="s">
        <v>79</v>
      </c>
      <c r="E36" s="34">
        <v>1</v>
      </c>
      <c r="F36" s="34" t="s">
        <v>61</v>
      </c>
      <c r="G36" s="34">
        <v>1</v>
      </c>
      <c r="H36" s="62"/>
    </row>
    <row r="37" spans="1:8" ht="25.5">
      <c r="A37" s="23">
        <v>20</v>
      </c>
      <c r="B37" s="83" t="s">
        <v>96</v>
      </c>
      <c r="C37" s="83" t="s">
        <v>97</v>
      </c>
      <c r="D37" s="62" t="s">
        <v>79</v>
      </c>
      <c r="E37" s="34">
        <v>1</v>
      </c>
      <c r="F37" s="34" t="s">
        <v>65</v>
      </c>
      <c r="G37" s="34">
        <v>2</v>
      </c>
      <c r="H37" s="62"/>
    </row>
    <row r="38" spans="1:8" ht="25.5">
      <c r="A38" s="23">
        <v>21</v>
      </c>
      <c r="B38" s="72" t="s">
        <v>241</v>
      </c>
      <c r="C38" s="73" t="s">
        <v>240</v>
      </c>
      <c r="D38" s="62" t="s">
        <v>79</v>
      </c>
      <c r="E38" s="34">
        <v>1</v>
      </c>
      <c r="F38" s="34" t="s">
        <v>65</v>
      </c>
      <c r="G38" s="34">
        <v>2</v>
      </c>
      <c r="H38" s="62"/>
    </row>
    <row r="39" spans="1:8" ht="25.5">
      <c r="A39" s="23">
        <v>22</v>
      </c>
      <c r="B39" s="72" t="s">
        <v>98</v>
      </c>
      <c r="C39" s="73" t="s">
        <v>99</v>
      </c>
      <c r="D39" s="62" t="s">
        <v>79</v>
      </c>
      <c r="E39" s="34">
        <v>1</v>
      </c>
      <c r="F39" s="34" t="s">
        <v>65</v>
      </c>
      <c r="G39" s="34">
        <v>2</v>
      </c>
      <c r="H39" s="70"/>
    </row>
    <row r="40" spans="1:8" ht="25.5">
      <c r="A40" s="23">
        <v>23</v>
      </c>
      <c r="B40" s="72" t="s">
        <v>100</v>
      </c>
      <c r="C40" s="73" t="s">
        <v>99</v>
      </c>
      <c r="D40" s="62" t="s">
        <v>79</v>
      </c>
      <c r="E40" s="34">
        <v>1</v>
      </c>
      <c r="F40" s="34" t="s">
        <v>65</v>
      </c>
      <c r="G40" s="34">
        <v>2</v>
      </c>
      <c r="H40" s="70"/>
    </row>
    <row r="41" spans="1:8" ht="25.5">
      <c r="A41" s="23">
        <v>24</v>
      </c>
      <c r="B41" s="72" t="s">
        <v>242</v>
      </c>
      <c r="C41" s="73" t="s">
        <v>240</v>
      </c>
      <c r="D41" s="62" t="s">
        <v>79</v>
      </c>
      <c r="E41" s="34">
        <v>1</v>
      </c>
      <c r="F41" s="34" t="s">
        <v>65</v>
      </c>
      <c r="G41" s="34">
        <v>2</v>
      </c>
      <c r="H41" s="70"/>
    </row>
    <row r="42" spans="1:8" ht="25.5">
      <c r="A42" s="23">
        <v>25</v>
      </c>
      <c r="B42" s="72" t="s">
        <v>101</v>
      </c>
      <c r="C42" s="73" t="s">
        <v>99</v>
      </c>
      <c r="D42" s="62" t="s">
        <v>79</v>
      </c>
      <c r="E42" s="34">
        <v>1</v>
      </c>
      <c r="F42" s="34" t="s">
        <v>65</v>
      </c>
      <c r="G42" s="34">
        <v>1</v>
      </c>
      <c r="H42" s="70"/>
    </row>
    <row r="43" spans="1:8" ht="25.5">
      <c r="A43" s="23">
        <v>26</v>
      </c>
      <c r="B43" s="72" t="s">
        <v>102</v>
      </c>
      <c r="C43" s="73" t="s">
        <v>99</v>
      </c>
      <c r="D43" s="62" t="s">
        <v>79</v>
      </c>
      <c r="E43" s="34">
        <v>1</v>
      </c>
      <c r="F43" s="34" t="s">
        <v>65</v>
      </c>
      <c r="G43" s="34">
        <v>1</v>
      </c>
      <c r="H43" s="70"/>
    </row>
    <row r="44" spans="1:8" ht="32.1" customHeight="1">
      <c r="A44" s="23">
        <v>27</v>
      </c>
      <c r="B44" s="72" t="s">
        <v>103</v>
      </c>
      <c r="C44" s="73" t="s">
        <v>239</v>
      </c>
      <c r="D44" s="62" t="s">
        <v>79</v>
      </c>
      <c r="E44" s="34">
        <v>2</v>
      </c>
      <c r="F44" s="34" t="s">
        <v>65</v>
      </c>
      <c r="G44" s="34">
        <v>2</v>
      </c>
      <c r="H44" s="70"/>
    </row>
    <row r="45" spans="1:8" ht="30" customHeight="1">
      <c r="A45" s="23">
        <v>28</v>
      </c>
      <c r="B45" s="72" t="s">
        <v>103</v>
      </c>
      <c r="C45" s="73" t="s">
        <v>104</v>
      </c>
      <c r="D45" s="62" t="s">
        <v>79</v>
      </c>
      <c r="E45" s="34">
        <v>2</v>
      </c>
      <c r="F45" s="34" t="s">
        <v>65</v>
      </c>
      <c r="G45" s="34">
        <v>2</v>
      </c>
      <c r="H45" s="70"/>
    </row>
    <row r="46" spans="1:8" ht="36" customHeight="1">
      <c r="A46" s="23">
        <v>29</v>
      </c>
      <c r="B46" s="19" t="s">
        <v>103</v>
      </c>
      <c r="C46" s="75" t="s">
        <v>105</v>
      </c>
      <c r="D46" s="62" t="s">
        <v>79</v>
      </c>
      <c r="E46" s="34">
        <v>2</v>
      </c>
      <c r="F46" s="34" t="s">
        <v>65</v>
      </c>
      <c r="G46" s="34">
        <v>2</v>
      </c>
      <c r="H46" s="70"/>
    </row>
    <row r="47" spans="1:8" ht="87.75" customHeight="1">
      <c r="A47" s="23">
        <v>30</v>
      </c>
      <c r="B47" s="83" t="s">
        <v>343</v>
      </c>
      <c r="C47" s="76" t="s">
        <v>342</v>
      </c>
      <c r="D47" s="62" t="s">
        <v>79</v>
      </c>
      <c r="E47" s="34">
        <v>1</v>
      </c>
      <c r="F47" s="34" t="s">
        <v>65</v>
      </c>
      <c r="G47" s="34">
        <v>2</v>
      </c>
      <c r="H47" s="70"/>
    </row>
    <row r="48" spans="1:8" ht="87.75" customHeight="1">
      <c r="A48" s="23">
        <v>31</v>
      </c>
      <c r="B48" s="83" t="s">
        <v>244</v>
      </c>
      <c r="C48" s="76" t="s">
        <v>245</v>
      </c>
      <c r="D48" s="62" t="s">
        <v>79</v>
      </c>
      <c r="E48" s="34">
        <v>1</v>
      </c>
      <c r="F48" s="34" t="s">
        <v>65</v>
      </c>
      <c r="G48" s="34">
        <v>2</v>
      </c>
      <c r="H48" s="70"/>
    </row>
    <row r="49" spans="1:8" ht="74.099999999999994" customHeight="1">
      <c r="A49" s="23">
        <v>32</v>
      </c>
      <c r="B49" s="83" t="s">
        <v>345</v>
      </c>
      <c r="C49" s="76" t="s">
        <v>245</v>
      </c>
      <c r="D49" s="62" t="s">
        <v>79</v>
      </c>
      <c r="E49" s="34">
        <v>1</v>
      </c>
      <c r="F49" s="34" t="s">
        <v>65</v>
      </c>
      <c r="G49" s="34">
        <v>2</v>
      </c>
      <c r="H49" s="70"/>
    </row>
    <row r="50" spans="1:8" ht="51">
      <c r="A50" s="23">
        <v>33</v>
      </c>
      <c r="B50" s="83" t="s">
        <v>243</v>
      </c>
      <c r="C50" s="83" t="s">
        <v>248</v>
      </c>
      <c r="D50" s="62" t="s">
        <v>79</v>
      </c>
      <c r="E50" s="34">
        <v>2</v>
      </c>
      <c r="F50" s="34" t="s">
        <v>65</v>
      </c>
      <c r="G50" s="34">
        <v>2</v>
      </c>
      <c r="H50" s="62"/>
    </row>
    <row r="51" spans="1:8" ht="51">
      <c r="A51" s="23">
        <v>34</v>
      </c>
      <c r="B51" s="83" t="s">
        <v>106</v>
      </c>
      <c r="C51" s="83" t="s">
        <v>248</v>
      </c>
      <c r="D51" s="62" t="s">
        <v>79</v>
      </c>
      <c r="E51" s="34">
        <v>2</v>
      </c>
      <c r="F51" s="34" t="s">
        <v>65</v>
      </c>
      <c r="G51" s="34">
        <v>2</v>
      </c>
      <c r="H51" s="62"/>
    </row>
    <row r="52" spans="1:8" ht="51">
      <c r="A52" s="23">
        <v>35</v>
      </c>
      <c r="B52" s="83" t="s">
        <v>246</v>
      </c>
      <c r="C52" s="83" t="s">
        <v>248</v>
      </c>
      <c r="D52" s="62" t="s">
        <v>79</v>
      </c>
      <c r="E52" s="34">
        <v>2</v>
      </c>
      <c r="F52" s="34" t="s">
        <v>65</v>
      </c>
      <c r="G52" s="34">
        <v>2</v>
      </c>
      <c r="H52" s="62"/>
    </row>
    <row r="53" spans="1:8" ht="51">
      <c r="A53" s="23">
        <v>36</v>
      </c>
      <c r="B53" s="83" t="s">
        <v>247</v>
      </c>
      <c r="C53" s="83" t="s">
        <v>248</v>
      </c>
      <c r="D53" s="62" t="s">
        <v>79</v>
      </c>
      <c r="E53" s="34">
        <v>1</v>
      </c>
      <c r="F53" s="34" t="s">
        <v>65</v>
      </c>
      <c r="G53" s="34">
        <v>1</v>
      </c>
      <c r="H53" s="62"/>
    </row>
    <row r="54" spans="1:8" ht="51">
      <c r="A54" s="23">
        <v>37</v>
      </c>
      <c r="B54" s="83" t="s">
        <v>344</v>
      </c>
      <c r="C54" s="83" t="s">
        <v>248</v>
      </c>
      <c r="D54" s="62" t="s">
        <v>79</v>
      </c>
      <c r="E54" s="34">
        <v>1</v>
      </c>
      <c r="F54" s="34" t="s">
        <v>65</v>
      </c>
      <c r="G54" s="34">
        <v>1</v>
      </c>
      <c r="H54" s="62"/>
    </row>
    <row r="55" spans="1:8" ht="38.25">
      <c r="A55" s="23">
        <v>38</v>
      </c>
      <c r="B55" s="83" t="s">
        <v>249</v>
      </c>
      <c r="C55" s="83" t="s">
        <v>250</v>
      </c>
      <c r="D55" s="62" t="s">
        <v>79</v>
      </c>
      <c r="E55" s="34">
        <v>1</v>
      </c>
      <c r="F55" s="34" t="s">
        <v>65</v>
      </c>
      <c r="G55" s="34">
        <v>1</v>
      </c>
      <c r="H55" s="62"/>
    </row>
    <row r="56" spans="1:8" ht="25.5">
      <c r="A56" s="23">
        <v>39</v>
      </c>
      <c r="B56" s="32" t="s">
        <v>346</v>
      </c>
      <c r="C56" s="32" t="s">
        <v>107</v>
      </c>
      <c r="D56" s="62" t="s">
        <v>79</v>
      </c>
      <c r="E56" s="34">
        <v>2</v>
      </c>
      <c r="F56" s="34" t="s">
        <v>65</v>
      </c>
      <c r="G56" s="34">
        <v>12</v>
      </c>
      <c r="H56" s="62"/>
    </row>
    <row r="57" spans="1:8" ht="293.25">
      <c r="A57" s="23">
        <v>40</v>
      </c>
      <c r="B57" s="10" t="s">
        <v>110</v>
      </c>
      <c r="C57" s="10" t="s">
        <v>206</v>
      </c>
      <c r="D57" s="20" t="s">
        <v>79</v>
      </c>
      <c r="E57" s="20">
        <v>1</v>
      </c>
      <c r="F57" s="53" t="s">
        <v>65</v>
      </c>
      <c r="G57" s="20">
        <v>6</v>
      </c>
      <c r="H57" s="27"/>
    </row>
    <row r="58" spans="1:8" ht="122.25" customHeight="1">
      <c r="A58" s="23">
        <v>41</v>
      </c>
      <c r="B58" s="10" t="s">
        <v>364</v>
      </c>
      <c r="C58" s="10" t="s">
        <v>207</v>
      </c>
      <c r="D58" s="20" t="s">
        <v>79</v>
      </c>
      <c r="E58" s="20">
        <v>1</v>
      </c>
      <c r="F58" s="53" t="s">
        <v>316</v>
      </c>
      <c r="G58" s="20">
        <v>1</v>
      </c>
      <c r="H58" s="27"/>
    </row>
    <row r="59" spans="1:8" ht="38.25">
      <c r="A59" s="23">
        <v>42</v>
      </c>
      <c r="B59" s="10" t="s">
        <v>391</v>
      </c>
      <c r="C59" s="10" t="s">
        <v>387</v>
      </c>
      <c r="D59" s="20" t="s">
        <v>79</v>
      </c>
      <c r="E59" s="20">
        <v>5</v>
      </c>
      <c r="F59" s="53" t="s">
        <v>65</v>
      </c>
      <c r="G59" s="20">
        <v>30</v>
      </c>
      <c r="H59" s="27"/>
    </row>
    <row r="60" spans="1:8" ht="153">
      <c r="A60" s="23">
        <v>43</v>
      </c>
      <c r="B60" s="10" t="s">
        <v>208</v>
      </c>
      <c r="C60" s="10" t="s">
        <v>282</v>
      </c>
      <c r="D60" s="20" t="s">
        <v>79</v>
      </c>
      <c r="E60" s="20">
        <v>1</v>
      </c>
      <c r="F60" s="53" t="s">
        <v>121</v>
      </c>
      <c r="G60" s="20">
        <v>1</v>
      </c>
      <c r="H60" s="27"/>
    </row>
    <row r="61" spans="1:8" ht="138" customHeight="1">
      <c r="A61" s="23">
        <v>45</v>
      </c>
      <c r="B61" s="6" t="s">
        <v>111</v>
      </c>
      <c r="C61" s="36" t="s">
        <v>112</v>
      </c>
      <c r="D61" s="62" t="s">
        <v>79</v>
      </c>
      <c r="E61" s="34">
        <v>1</v>
      </c>
      <c r="F61" s="34" t="s">
        <v>255</v>
      </c>
      <c r="G61" s="34">
        <v>1</v>
      </c>
      <c r="H61" s="62"/>
    </row>
    <row r="62" spans="1:8">
      <c r="A62" s="23">
        <v>46</v>
      </c>
      <c r="B62" s="32" t="s">
        <v>256</v>
      </c>
      <c r="C62" s="32" t="s">
        <v>254</v>
      </c>
      <c r="D62" s="62" t="s">
        <v>79</v>
      </c>
      <c r="E62" s="34">
        <v>1</v>
      </c>
      <c r="F62" s="34" t="s">
        <v>255</v>
      </c>
      <c r="G62" s="34">
        <v>1</v>
      </c>
      <c r="H62" s="62"/>
    </row>
    <row r="63" spans="1:8" ht="63.75">
      <c r="A63" s="23">
        <v>47</v>
      </c>
      <c r="B63" s="10" t="s">
        <v>113</v>
      </c>
      <c r="C63" s="10" t="s">
        <v>209</v>
      </c>
      <c r="D63" s="62" t="s">
        <v>79</v>
      </c>
      <c r="E63" s="20">
        <v>1</v>
      </c>
      <c r="F63" s="20" t="s">
        <v>114</v>
      </c>
      <c r="G63" s="20">
        <v>1</v>
      </c>
      <c r="H63" s="27"/>
    </row>
    <row r="64" spans="1:8" ht="38.25">
      <c r="A64" s="23">
        <v>48</v>
      </c>
      <c r="B64" s="32" t="s">
        <v>288</v>
      </c>
      <c r="C64" s="32" t="s">
        <v>118</v>
      </c>
      <c r="D64" s="62" t="s">
        <v>79</v>
      </c>
      <c r="E64" s="34">
        <v>1</v>
      </c>
      <c r="F64" s="34" t="s">
        <v>65</v>
      </c>
      <c r="G64" s="34">
        <v>3</v>
      </c>
      <c r="H64" s="62"/>
    </row>
    <row r="65" spans="1:8" ht="51">
      <c r="A65" s="23">
        <v>49</v>
      </c>
      <c r="B65" s="83" t="s">
        <v>119</v>
      </c>
      <c r="C65" s="83" t="s">
        <v>120</v>
      </c>
      <c r="D65" s="62" t="s">
        <v>79</v>
      </c>
      <c r="E65" s="34">
        <v>5</v>
      </c>
      <c r="F65" s="34" t="s">
        <v>121</v>
      </c>
      <c r="G65" s="34">
        <v>6</v>
      </c>
      <c r="H65" s="62"/>
    </row>
    <row r="66" spans="1:8" ht="38.25">
      <c r="A66" s="23">
        <v>50</v>
      </c>
      <c r="B66" s="86" t="s">
        <v>335</v>
      </c>
      <c r="C66" s="86" t="s">
        <v>289</v>
      </c>
      <c r="D66" s="92" t="s">
        <v>79</v>
      </c>
      <c r="E66" s="93">
        <v>1</v>
      </c>
      <c r="F66" s="93" t="s">
        <v>316</v>
      </c>
      <c r="G66" s="34">
        <v>1</v>
      </c>
      <c r="H66" s="62"/>
    </row>
    <row r="67" spans="1:8" ht="25.5">
      <c r="A67" s="23">
        <v>51</v>
      </c>
      <c r="B67" s="86" t="s">
        <v>334</v>
      </c>
      <c r="C67" s="86" t="s">
        <v>333</v>
      </c>
      <c r="D67" s="92" t="s">
        <v>79</v>
      </c>
      <c r="E67" s="93">
        <v>1</v>
      </c>
      <c r="F67" s="93" t="s">
        <v>316</v>
      </c>
      <c r="G67" s="34">
        <v>1</v>
      </c>
      <c r="H67" s="62"/>
    </row>
    <row r="68" spans="1:8" ht="51">
      <c r="A68" s="23">
        <v>52</v>
      </c>
      <c r="B68" s="86" t="s">
        <v>338</v>
      </c>
      <c r="C68" s="86" t="s">
        <v>337</v>
      </c>
      <c r="D68" s="92" t="s">
        <v>79</v>
      </c>
      <c r="E68" s="93">
        <v>1</v>
      </c>
      <c r="F68" s="93" t="s">
        <v>295</v>
      </c>
      <c r="G68" s="34">
        <v>0.9</v>
      </c>
      <c r="H68" s="62"/>
    </row>
    <row r="69" spans="1:8" ht="74.25" customHeight="1">
      <c r="A69" s="23">
        <v>53</v>
      </c>
      <c r="B69" s="10" t="s">
        <v>336</v>
      </c>
      <c r="C69" s="38" t="s">
        <v>339</v>
      </c>
      <c r="D69" s="62" t="s">
        <v>79</v>
      </c>
      <c r="E69" s="88">
        <v>1</v>
      </c>
      <c r="F69" s="88" t="s">
        <v>295</v>
      </c>
      <c r="G69" s="34">
        <v>1</v>
      </c>
      <c r="H69" s="62"/>
    </row>
    <row r="70" spans="1:8" ht="76.5">
      <c r="A70" s="23">
        <v>54</v>
      </c>
      <c r="B70" s="83" t="s">
        <v>122</v>
      </c>
      <c r="C70" s="83" t="s">
        <v>123</v>
      </c>
      <c r="D70" s="62" t="s">
        <v>79</v>
      </c>
      <c r="E70" s="34">
        <v>1</v>
      </c>
      <c r="F70" s="34" t="s">
        <v>65</v>
      </c>
      <c r="G70" s="34">
        <v>1</v>
      </c>
      <c r="H70" s="62"/>
    </row>
    <row r="71" spans="1:8" ht="76.5">
      <c r="A71" s="23">
        <v>55</v>
      </c>
      <c r="B71" s="83" t="s">
        <v>124</v>
      </c>
      <c r="C71" s="83" t="s">
        <v>125</v>
      </c>
      <c r="D71" s="62" t="s">
        <v>79</v>
      </c>
      <c r="E71" s="34">
        <v>1</v>
      </c>
      <c r="F71" s="34" t="s">
        <v>65</v>
      </c>
      <c r="G71" s="34">
        <v>1</v>
      </c>
      <c r="H71" s="62"/>
    </row>
    <row r="72" spans="1:8" ht="76.5">
      <c r="A72" s="23">
        <v>56</v>
      </c>
      <c r="B72" s="83" t="s">
        <v>257</v>
      </c>
      <c r="C72" s="83" t="s">
        <v>125</v>
      </c>
      <c r="D72" s="62" t="s">
        <v>79</v>
      </c>
      <c r="E72" s="34">
        <v>1</v>
      </c>
      <c r="F72" s="34" t="s">
        <v>65</v>
      </c>
      <c r="G72" s="34">
        <v>1</v>
      </c>
      <c r="H72" s="62"/>
    </row>
    <row r="73" spans="1:8" ht="38.25">
      <c r="A73" s="23">
        <v>57</v>
      </c>
      <c r="B73" s="83" t="s">
        <v>126</v>
      </c>
      <c r="C73" s="83" t="s">
        <v>127</v>
      </c>
      <c r="D73" s="62" t="s">
        <v>79</v>
      </c>
      <c r="E73" s="34">
        <v>1</v>
      </c>
      <c r="F73" s="34" t="s">
        <v>65</v>
      </c>
      <c r="G73" s="34">
        <v>6</v>
      </c>
      <c r="H73" s="62"/>
    </row>
    <row r="74" spans="1:8" ht="89.25">
      <c r="A74" s="23">
        <v>58</v>
      </c>
      <c r="B74" s="32" t="s">
        <v>128</v>
      </c>
      <c r="C74" s="32" t="s">
        <v>129</v>
      </c>
      <c r="D74" s="67" t="s">
        <v>79</v>
      </c>
      <c r="E74" s="34">
        <v>2</v>
      </c>
      <c r="F74" s="34" t="s">
        <v>65</v>
      </c>
      <c r="G74" s="34">
        <v>2</v>
      </c>
      <c r="H74" s="70"/>
    </row>
    <row r="75" spans="1:8">
      <c r="A75" s="23">
        <v>59</v>
      </c>
      <c r="B75" s="38" t="s">
        <v>148</v>
      </c>
      <c r="C75" s="38" t="s">
        <v>213</v>
      </c>
      <c r="D75" s="62" t="s">
        <v>79</v>
      </c>
      <c r="E75" s="34">
        <v>2</v>
      </c>
      <c r="F75" s="34" t="s">
        <v>65</v>
      </c>
      <c r="G75" s="34">
        <v>2</v>
      </c>
      <c r="H75" s="70"/>
    </row>
    <row r="76" spans="1:8" ht="127.5">
      <c r="A76" s="23">
        <v>60</v>
      </c>
      <c r="B76" s="38" t="s">
        <v>351</v>
      </c>
      <c r="C76" s="38" t="s">
        <v>270</v>
      </c>
      <c r="D76" s="62" t="s">
        <v>79</v>
      </c>
      <c r="E76" s="34">
        <v>1</v>
      </c>
      <c r="F76" s="34" t="s">
        <v>65</v>
      </c>
      <c r="G76" s="34">
        <v>10</v>
      </c>
      <c r="H76" s="70"/>
    </row>
    <row r="77" spans="1:8" ht="191.25">
      <c r="A77" s="23">
        <v>61</v>
      </c>
      <c r="B77" s="18" t="s">
        <v>281</v>
      </c>
      <c r="C77" s="51" t="s">
        <v>280</v>
      </c>
      <c r="D77" s="67" t="s">
        <v>79</v>
      </c>
      <c r="E77" s="34">
        <v>1</v>
      </c>
      <c r="F77" s="34" t="s">
        <v>61</v>
      </c>
      <c r="G77" s="34">
        <v>1</v>
      </c>
      <c r="H77" s="70"/>
    </row>
    <row r="78" spans="1:8" ht="140.25">
      <c r="A78" s="23">
        <v>62</v>
      </c>
      <c r="B78" s="18" t="s">
        <v>300</v>
      </c>
      <c r="C78" s="51" t="s">
        <v>302</v>
      </c>
      <c r="D78" s="67" t="s">
        <v>79</v>
      </c>
      <c r="E78" s="34">
        <v>1</v>
      </c>
      <c r="F78" s="34" t="s">
        <v>61</v>
      </c>
      <c r="G78" s="34">
        <v>1</v>
      </c>
      <c r="H78" s="70"/>
    </row>
    <row r="79" spans="1:8" ht="102">
      <c r="A79" s="23">
        <v>63</v>
      </c>
      <c r="B79" s="10" t="s">
        <v>299</v>
      </c>
      <c r="C79" s="63" t="s">
        <v>301</v>
      </c>
      <c r="D79" s="67" t="s">
        <v>79</v>
      </c>
      <c r="E79" s="34">
        <v>1</v>
      </c>
      <c r="F79" s="34" t="s">
        <v>61</v>
      </c>
      <c r="G79" s="34">
        <v>1</v>
      </c>
      <c r="H79" s="70"/>
    </row>
    <row r="80" spans="1:8" ht="148.5" customHeight="1">
      <c r="A80" s="23">
        <v>64</v>
      </c>
      <c r="B80" s="10" t="s">
        <v>297</v>
      </c>
      <c r="C80" s="63" t="s">
        <v>328</v>
      </c>
      <c r="D80" s="67" t="s">
        <v>79</v>
      </c>
      <c r="E80" s="34">
        <v>1</v>
      </c>
      <c r="F80" s="34" t="s">
        <v>65</v>
      </c>
      <c r="G80" s="34">
        <v>2</v>
      </c>
      <c r="H80" s="70"/>
    </row>
    <row r="81" spans="1:8" ht="25.5">
      <c r="A81" s="23">
        <v>65</v>
      </c>
      <c r="B81" s="10" t="s">
        <v>296</v>
      </c>
      <c r="C81" s="63" t="s">
        <v>298</v>
      </c>
      <c r="D81" s="67" t="s">
        <v>79</v>
      </c>
      <c r="E81" s="34">
        <v>1</v>
      </c>
      <c r="F81" s="34" t="s">
        <v>61</v>
      </c>
      <c r="G81" s="34">
        <v>1</v>
      </c>
      <c r="H81" s="70"/>
    </row>
    <row r="82" spans="1:8" ht="229.5">
      <c r="A82" s="23">
        <v>66</v>
      </c>
      <c r="B82" s="83" t="s">
        <v>130</v>
      </c>
      <c r="C82" s="83" t="s">
        <v>203</v>
      </c>
      <c r="D82" s="67" t="s">
        <v>79</v>
      </c>
      <c r="E82" s="34">
        <v>2</v>
      </c>
      <c r="F82" s="34" t="s">
        <v>65</v>
      </c>
      <c r="G82" s="34">
        <v>2</v>
      </c>
      <c r="H82" s="62"/>
    </row>
    <row r="83" spans="1:8">
      <c r="A83" s="23">
        <v>67</v>
      </c>
      <c r="B83" s="83" t="s">
        <v>204</v>
      </c>
      <c r="C83" s="83" t="s">
        <v>205</v>
      </c>
      <c r="D83" s="67" t="s">
        <v>79</v>
      </c>
      <c r="E83" s="34">
        <v>2</v>
      </c>
      <c r="F83" s="34" t="s">
        <v>61</v>
      </c>
      <c r="G83" s="34">
        <v>2</v>
      </c>
      <c r="H83" s="62"/>
    </row>
    <row r="84" spans="1:8" ht="25.5">
      <c r="A84" s="23">
        <v>68</v>
      </c>
      <c r="B84" s="86" t="s">
        <v>293</v>
      </c>
      <c r="C84" s="83" t="s">
        <v>294</v>
      </c>
      <c r="D84" s="67" t="s">
        <v>79</v>
      </c>
      <c r="E84" s="34">
        <v>2</v>
      </c>
      <c r="F84" s="34" t="s">
        <v>295</v>
      </c>
      <c r="G84" s="34">
        <v>2</v>
      </c>
      <c r="H84" s="62"/>
    </row>
    <row r="85" spans="1:8" ht="25.5">
      <c r="A85" s="23">
        <v>69</v>
      </c>
      <c r="B85" s="86" t="s">
        <v>258</v>
      </c>
      <c r="C85" s="83" t="s">
        <v>259</v>
      </c>
      <c r="D85" s="67" t="s">
        <v>79</v>
      </c>
      <c r="E85" s="34">
        <v>1</v>
      </c>
      <c r="F85" s="34" t="s">
        <v>65</v>
      </c>
      <c r="G85" s="34">
        <v>1</v>
      </c>
      <c r="H85" s="62"/>
    </row>
    <row r="86" spans="1:8" ht="89.25">
      <c r="A86" s="23">
        <v>70</v>
      </c>
      <c r="B86" s="32" t="s">
        <v>132</v>
      </c>
      <c r="C86" s="32" t="s">
        <v>283</v>
      </c>
      <c r="D86" s="62" t="s">
        <v>79</v>
      </c>
      <c r="E86" s="34">
        <v>4</v>
      </c>
      <c r="F86" s="34" t="s">
        <v>65</v>
      </c>
      <c r="G86" s="34">
        <v>4</v>
      </c>
      <c r="H86" s="62"/>
    </row>
    <row r="87" spans="1:8" ht="102">
      <c r="A87" s="23">
        <v>71</v>
      </c>
      <c r="B87" s="58" t="s">
        <v>284</v>
      </c>
      <c r="C87" s="36" t="s">
        <v>133</v>
      </c>
      <c r="D87" s="62" t="s">
        <v>79</v>
      </c>
      <c r="E87" s="34">
        <v>1</v>
      </c>
      <c r="F87" s="34" t="s">
        <v>114</v>
      </c>
      <c r="G87" s="34">
        <v>1</v>
      </c>
      <c r="H87" s="62"/>
    </row>
    <row r="88" spans="1:8" ht="25.5">
      <c r="A88" s="23">
        <v>72</v>
      </c>
      <c r="B88" s="32" t="s">
        <v>320</v>
      </c>
      <c r="C88" s="32" t="s">
        <v>88</v>
      </c>
      <c r="D88" s="62" t="s">
        <v>79</v>
      </c>
      <c r="E88" s="34">
        <v>1</v>
      </c>
      <c r="F88" s="34" t="s">
        <v>65</v>
      </c>
      <c r="G88" s="34">
        <v>6</v>
      </c>
      <c r="H88" s="62"/>
    </row>
    <row r="89" spans="1:8" ht="25.5">
      <c r="A89" s="23">
        <v>73</v>
      </c>
      <c r="B89" s="32" t="s">
        <v>347</v>
      </c>
      <c r="C89" s="32" t="s">
        <v>88</v>
      </c>
      <c r="D89" s="62" t="s">
        <v>79</v>
      </c>
      <c r="E89" s="34">
        <v>1</v>
      </c>
      <c r="F89" s="34" t="s">
        <v>65</v>
      </c>
      <c r="G89" s="34">
        <v>6</v>
      </c>
      <c r="H89" s="62"/>
    </row>
    <row r="90" spans="1:8" ht="25.5">
      <c r="A90" s="23">
        <v>74</v>
      </c>
      <c r="B90" s="32" t="s">
        <v>348</v>
      </c>
      <c r="C90" s="32" t="s">
        <v>88</v>
      </c>
      <c r="D90" s="62" t="s">
        <v>79</v>
      </c>
      <c r="E90" s="34">
        <v>1</v>
      </c>
      <c r="F90" s="34" t="s">
        <v>65</v>
      </c>
      <c r="G90" s="34">
        <v>6</v>
      </c>
      <c r="H90" s="62"/>
    </row>
    <row r="91" spans="1:8" ht="38.25">
      <c r="A91" s="23">
        <v>75</v>
      </c>
      <c r="B91" s="6" t="s">
        <v>321</v>
      </c>
      <c r="C91" s="36" t="s">
        <v>134</v>
      </c>
      <c r="D91" s="62" t="s">
        <v>79</v>
      </c>
      <c r="E91" s="34">
        <v>1</v>
      </c>
      <c r="F91" s="34" t="s">
        <v>65</v>
      </c>
      <c r="G91" s="34">
        <v>1</v>
      </c>
      <c r="H91" s="62"/>
    </row>
    <row r="92" spans="1:8" ht="51">
      <c r="A92" s="23">
        <v>76</v>
      </c>
      <c r="B92" s="37" t="s">
        <v>135</v>
      </c>
      <c r="C92" s="36" t="s">
        <v>136</v>
      </c>
      <c r="D92" s="62" t="s">
        <v>79</v>
      </c>
      <c r="E92" s="34">
        <v>2</v>
      </c>
      <c r="F92" s="34" t="s">
        <v>65</v>
      </c>
      <c r="G92" s="34">
        <v>2</v>
      </c>
      <c r="H92" s="62"/>
    </row>
    <row r="93" spans="1:8" ht="38.25">
      <c r="A93" s="23">
        <v>77</v>
      </c>
      <c r="B93" s="32" t="s">
        <v>322</v>
      </c>
      <c r="C93" s="32" t="s">
        <v>137</v>
      </c>
      <c r="D93" s="62" t="s">
        <v>79</v>
      </c>
      <c r="E93" s="34">
        <v>1</v>
      </c>
      <c r="F93" s="34" t="s">
        <v>65</v>
      </c>
      <c r="G93" s="34">
        <v>6</v>
      </c>
      <c r="H93" s="62"/>
    </row>
    <row r="94" spans="1:8" ht="89.25">
      <c r="A94" s="23">
        <v>78</v>
      </c>
      <c r="B94" s="38" t="s">
        <v>210</v>
      </c>
      <c r="C94" s="38" t="s">
        <v>211</v>
      </c>
      <c r="D94" s="62" t="s">
        <v>79</v>
      </c>
      <c r="E94" s="34">
        <v>1</v>
      </c>
      <c r="F94" s="34" t="s">
        <v>65</v>
      </c>
      <c r="G94" s="34">
        <v>1</v>
      </c>
      <c r="H94" s="62"/>
    </row>
    <row r="95" spans="1:8" ht="51">
      <c r="A95" s="23">
        <v>79</v>
      </c>
      <c r="B95" s="38" t="s">
        <v>138</v>
      </c>
      <c r="C95" s="38" t="s">
        <v>219</v>
      </c>
      <c r="D95" s="62" t="s">
        <v>79</v>
      </c>
      <c r="E95" s="34">
        <v>1</v>
      </c>
      <c r="F95" s="34" t="s">
        <v>65</v>
      </c>
      <c r="G95" s="34">
        <v>1</v>
      </c>
      <c r="H95" s="62"/>
    </row>
    <row r="96" spans="1:8">
      <c r="A96" s="23">
        <v>80</v>
      </c>
      <c r="B96" s="38" t="s">
        <v>263</v>
      </c>
      <c r="C96" s="38" t="s">
        <v>264</v>
      </c>
      <c r="D96" s="62" t="s">
        <v>79</v>
      </c>
      <c r="E96" s="34">
        <v>1</v>
      </c>
      <c r="F96" s="34" t="s">
        <v>65</v>
      </c>
      <c r="G96" s="34">
        <v>6</v>
      </c>
      <c r="H96" s="62"/>
    </row>
    <row r="97" spans="1:8" ht="255">
      <c r="A97" s="23">
        <v>81</v>
      </c>
      <c r="B97" s="38" t="s">
        <v>261</v>
      </c>
      <c r="C97" s="38" t="s">
        <v>262</v>
      </c>
      <c r="D97" s="62" t="s">
        <v>79</v>
      </c>
      <c r="E97" s="34">
        <v>2</v>
      </c>
      <c r="F97" s="34" t="s">
        <v>65</v>
      </c>
      <c r="G97" s="34">
        <v>2</v>
      </c>
      <c r="H97" s="62"/>
    </row>
    <row r="98" spans="1:8" ht="51">
      <c r="A98" s="23">
        <v>82</v>
      </c>
      <c r="B98" s="38" t="s">
        <v>349</v>
      </c>
      <c r="C98" s="38" t="s">
        <v>212</v>
      </c>
      <c r="D98" s="62" t="s">
        <v>79</v>
      </c>
      <c r="E98" s="34">
        <v>1</v>
      </c>
      <c r="F98" s="34" t="s">
        <v>61</v>
      </c>
      <c r="G98" s="34">
        <v>1</v>
      </c>
      <c r="H98" s="62"/>
    </row>
    <row r="99" spans="1:8" ht="51">
      <c r="A99" s="23">
        <v>83</v>
      </c>
      <c r="B99" s="38" t="s">
        <v>350</v>
      </c>
      <c r="C99" s="38" t="s">
        <v>212</v>
      </c>
      <c r="D99" s="62" t="s">
        <v>79</v>
      </c>
      <c r="E99" s="34">
        <v>1</v>
      </c>
      <c r="F99" s="34" t="s">
        <v>61</v>
      </c>
      <c r="G99" s="34">
        <v>1</v>
      </c>
      <c r="H99" s="62"/>
    </row>
    <row r="100" spans="1:8" ht="51">
      <c r="A100" s="23">
        <v>84</v>
      </c>
      <c r="B100" s="87" t="s">
        <v>140</v>
      </c>
      <c r="C100" s="38" t="s">
        <v>141</v>
      </c>
      <c r="D100" s="62" t="s">
        <v>79</v>
      </c>
      <c r="E100" s="88">
        <v>1</v>
      </c>
      <c r="F100" s="88" t="s">
        <v>65</v>
      </c>
      <c r="G100" s="34">
        <v>1</v>
      </c>
      <c r="H100" s="70"/>
    </row>
    <row r="101" spans="1:8" ht="76.5">
      <c r="A101" s="23">
        <v>85</v>
      </c>
      <c r="B101" s="38" t="s">
        <v>139</v>
      </c>
      <c r="C101" s="32" t="s">
        <v>260</v>
      </c>
      <c r="D101" s="62" t="s">
        <v>79</v>
      </c>
      <c r="E101" s="34">
        <v>1</v>
      </c>
      <c r="F101" s="34" t="s">
        <v>65</v>
      </c>
      <c r="G101" s="34">
        <v>6</v>
      </c>
      <c r="H101" s="62"/>
    </row>
    <row r="102" spans="1:8" ht="114.75">
      <c r="A102" s="23">
        <v>86</v>
      </c>
      <c r="B102" s="87" t="s">
        <v>285</v>
      </c>
      <c r="C102" s="38" t="s">
        <v>215</v>
      </c>
      <c r="D102" s="62" t="s">
        <v>79</v>
      </c>
      <c r="E102" s="88">
        <v>1</v>
      </c>
      <c r="F102" s="88" t="s">
        <v>114</v>
      </c>
      <c r="G102" s="34">
        <v>1</v>
      </c>
      <c r="H102" s="70"/>
    </row>
    <row r="103" spans="1:8" ht="25.5">
      <c r="A103" s="23">
        <v>87</v>
      </c>
      <c r="B103" s="87" t="s">
        <v>142</v>
      </c>
      <c r="C103" s="38" t="s">
        <v>216</v>
      </c>
      <c r="D103" s="62" t="s">
        <v>79</v>
      </c>
      <c r="E103" s="88">
        <v>1</v>
      </c>
      <c r="F103" s="88" t="s">
        <v>61</v>
      </c>
      <c r="G103" s="34">
        <v>2</v>
      </c>
      <c r="H103" s="70"/>
    </row>
    <row r="104" spans="1:8" ht="76.5">
      <c r="A104" s="23">
        <v>88</v>
      </c>
      <c r="B104" s="32" t="s">
        <v>144</v>
      </c>
      <c r="C104" s="32" t="s">
        <v>145</v>
      </c>
      <c r="D104" s="62" t="s">
        <v>79</v>
      </c>
      <c r="E104" s="34">
        <v>1</v>
      </c>
      <c r="F104" s="34" t="s">
        <v>121</v>
      </c>
      <c r="G104" s="34">
        <v>1</v>
      </c>
      <c r="H104" s="62"/>
    </row>
    <row r="105" spans="1:8" ht="17.25" customHeight="1">
      <c r="A105" s="23">
        <v>89</v>
      </c>
      <c r="B105" s="37" t="s">
        <v>146</v>
      </c>
      <c r="C105" s="36" t="s">
        <v>147</v>
      </c>
      <c r="D105" s="62" t="s">
        <v>79</v>
      </c>
      <c r="E105" s="34">
        <v>1</v>
      </c>
      <c r="F105" s="34" t="s">
        <v>121</v>
      </c>
      <c r="G105" s="34">
        <v>1</v>
      </c>
      <c r="H105" s="62"/>
    </row>
    <row r="106" spans="1:8" ht="114.75">
      <c r="A106" s="23">
        <v>90</v>
      </c>
      <c r="B106" s="37" t="s">
        <v>291</v>
      </c>
      <c r="C106" s="36" t="s">
        <v>292</v>
      </c>
      <c r="D106" s="62" t="s">
        <v>79</v>
      </c>
      <c r="E106" s="34">
        <v>2</v>
      </c>
      <c r="F106" s="34" t="s">
        <v>65</v>
      </c>
      <c r="G106" s="34">
        <v>2</v>
      </c>
      <c r="H106" s="62"/>
    </row>
    <row r="107" spans="1:8" ht="114.75">
      <c r="A107" s="23">
        <v>91</v>
      </c>
      <c r="B107" s="37" t="s">
        <v>290</v>
      </c>
      <c r="C107" s="36" t="s">
        <v>325</v>
      </c>
      <c r="D107" s="62" t="s">
        <v>79</v>
      </c>
      <c r="E107" s="34">
        <v>1</v>
      </c>
      <c r="F107" s="34" t="s">
        <v>65</v>
      </c>
      <c r="G107" s="34">
        <v>10</v>
      </c>
      <c r="H107" s="62"/>
    </row>
    <row r="108" spans="1:8">
      <c r="A108" s="23">
        <v>92</v>
      </c>
      <c r="B108" s="83" t="s">
        <v>149</v>
      </c>
      <c r="C108" s="83" t="s">
        <v>220</v>
      </c>
      <c r="D108" s="62" t="s">
        <v>79</v>
      </c>
      <c r="E108" s="34">
        <v>2</v>
      </c>
      <c r="F108" s="34" t="s">
        <v>65</v>
      </c>
      <c r="G108" s="34">
        <v>2</v>
      </c>
      <c r="H108" s="62"/>
    </row>
    <row r="109" spans="1:8" ht="25.5">
      <c r="A109" s="23">
        <v>93</v>
      </c>
      <c r="B109" s="6" t="s">
        <v>108</v>
      </c>
      <c r="C109" s="36" t="s">
        <v>109</v>
      </c>
      <c r="D109" s="62" t="s">
        <v>79</v>
      </c>
      <c r="E109" s="34">
        <v>1</v>
      </c>
      <c r="F109" s="34" t="s">
        <v>114</v>
      </c>
      <c r="G109" s="34">
        <v>1</v>
      </c>
      <c r="H109" s="25"/>
    </row>
    <row r="110" spans="1:8" ht="51">
      <c r="A110" s="23">
        <v>94</v>
      </c>
      <c r="B110" s="116" t="s">
        <v>388</v>
      </c>
      <c r="C110" s="32" t="s">
        <v>82</v>
      </c>
      <c r="D110" s="62" t="s">
        <v>79</v>
      </c>
      <c r="E110" s="34">
        <v>1</v>
      </c>
      <c r="F110" s="34" t="s">
        <v>65</v>
      </c>
      <c r="G110" s="34">
        <v>3</v>
      </c>
      <c r="H110" s="25"/>
    </row>
    <row r="111" spans="1:8" ht="25.5">
      <c r="A111" s="23">
        <v>95</v>
      </c>
      <c r="B111" s="32" t="s">
        <v>357</v>
      </c>
      <c r="C111" s="32" t="s">
        <v>251</v>
      </c>
      <c r="D111" s="62" t="s">
        <v>79</v>
      </c>
      <c r="E111" s="34">
        <v>3</v>
      </c>
      <c r="F111" s="34" t="s">
        <v>61</v>
      </c>
      <c r="G111" s="34">
        <v>3</v>
      </c>
      <c r="H111" s="25"/>
    </row>
    <row r="112" spans="1:8" ht="165.75">
      <c r="A112" s="23">
        <v>96</v>
      </c>
      <c r="B112" s="58" t="s">
        <v>358</v>
      </c>
      <c r="C112" s="36" t="s">
        <v>267</v>
      </c>
      <c r="D112" s="62" t="s">
        <v>79</v>
      </c>
      <c r="E112" s="34">
        <v>1</v>
      </c>
      <c r="F112" s="34" t="s">
        <v>61</v>
      </c>
      <c r="G112" s="34">
        <v>1</v>
      </c>
      <c r="H112" s="25"/>
    </row>
    <row r="113" spans="1:8" ht="89.25">
      <c r="A113" s="23">
        <v>97</v>
      </c>
      <c r="B113" s="32" t="s">
        <v>81</v>
      </c>
      <c r="C113" s="32" t="s">
        <v>317</v>
      </c>
      <c r="D113" s="62" t="s">
        <v>79</v>
      </c>
      <c r="E113" s="34">
        <v>1</v>
      </c>
      <c r="F113" s="34" t="s">
        <v>316</v>
      </c>
      <c r="G113" s="34">
        <v>5</v>
      </c>
      <c r="H113" s="25"/>
    </row>
    <row r="114" spans="1:8" ht="25.5">
      <c r="A114" s="23">
        <v>98</v>
      </c>
      <c r="B114" s="58" t="s">
        <v>359</v>
      </c>
      <c r="C114" s="36" t="s">
        <v>115</v>
      </c>
      <c r="D114" s="62" t="s">
        <v>79</v>
      </c>
      <c r="E114" s="34">
        <v>100</v>
      </c>
      <c r="F114" s="34" t="s">
        <v>65</v>
      </c>
      <c r="G114" s="34">
        <v>100</v>
      </c>
      <c r="H114" s="25"/>
    </row>
    <row r="115" spans="1:8" ht="51">
      <c r="A115" s="23">
        <v>99</v>
      </c>
      <c r="B115" s="57" t="s">
        <v>360</v>
      </c>
      <c r="C115" s="32" t="s">
        <v>361</v>
      </c>
      <c r="D115" s="62" t="s">
        <v>79</v>
      </c>
      <c r="E115" s="34">
        <v>1</v>
      </c>
      <c r="F115" s="34" t="s">
        <v>255</v>
      </c>
      <c r="G115" s="34">
        <v>1</v>
      </c>
      <c r="H115" s="25"/>
    </row>
    <row r="116" spans="1:8" ht="140.25">
      <c r="A116" s="23">
        <v>100</v>
      </c>
      <c r="B116" s="57" t="s">
        <v>268</v>
      </c>
      <c r="C116" s="32" t="s">
        <v>80</v>
      </c>
      <c r="D116" s="84" t="s">
        <v>79</v>
      </c>
      <c r="E116" s="85">
        <v>1</v>
      </c>
      <c r="F116" s="85" t="s">
        <v>121</v>
      </c>
      <c r="G116" s="34">
        <v>1</v>
      </c>
      <c r="H116" s="25"/>
    </row>
    <row r="117" spans="1:8" ht="140.25">
      <c r="A117" s="23">
        <v>101</v>
      </c>
      <c r="B117" s="57" t="s">
        <v>269</v>
      </c>
      <c r="C117" s="32" t="s">
        <v>80</v>
      </c>
      <c r="D117" s="62" t="s">
        <v>79</v>
      </c>
      <c r="E117" s="34">
        <v>1</v>
      </c>
      <c r="F117" s="34" t="s">
        <v>65</v>
      </c>
      <c r="G117" s="34">
        <v>1</v>
      </c>
      <c r="H117" s="25"/>
    </row>
    <row r="118" spans="1:8" ht="178.5">
      <c r="A118" s="23">
        <v>102</v>
      </c>
      <c r="B118" s="32" t="s">
        <v>265</v>
      </c>
      <c r="C118" s="32" t="s">
        <v>266</v>
      </c>
      <c r="D118" s="62" t="s">
        <v>79</v>
      </c>
      <c r="E118" s="34">
        <v>1</v>
      </c>
      <c r="F118" s="34" t="s">
        <v>65</v>
      </c>
      <c r="G118" s="34">
        <v>4</v>
      </c>
      <c r="H118" s="25"/>
    </row>
    <row r="119" spans="1:8">
      <c r="A119" s="23">
        <v>103</v>
      </c>
      <c r="B119" s="57" t="s">
        <v>389</v>
      </c>
      <c r="C119" s="117" t="s">
        <v>143</v>
      </c>
      <c r="D119" s="92" t="s">
        <v>79</v>
      </c>
      <c r="E119" s="93">
        <v>1</v>
      </c>
      <c r="F119" s="93" t="s">
        <v>65</v>
      </c>
      <c r="G119" s="93">
        <v>1</v>
      </c>
      <c r="H119" s="25"/>
    </row>
    <row r="120" spans="1:8" ht="38.25">
      <c r="A120" s="23">
        <v>104</v>
      </c>
      <c r="B120" s="56" t="s">
        <v>221</v>
      </c>
      <c r="C120" s="56" t="s">
        <v>222</v>
      </c>
      <c r="D120" s="62" t="s">
        <v>79</v>
      </c>
      <c r="E120" s="43">
        <v>1</v>
      </c>
      <c r="F120" s="34" t="s">
        <v>65</v>
      </c>
      <c r="G120" s="43">
        <v>1</v>
      </c>
      <c r="H120" s="25"/>
    </row>
    <row r="121" spans="1:8" ht="76.5">
      <c r="A121" s="23">
        <v>105</v>
      </c>
      <c r="B121" s="32" t="s">
        <v>77</v>
      </c>
      <c r="C121" s="32" t="s">
        <v>78</v>
      </c>
      <c r="D121" s="62" t="s">
        <v>79</v>
      </c>
      <c r="E121" s="34">
        <v>1</v>
      </c>
      <c r="F121" s="34" t="s">
        <v>65</v>
      </c>
      <c r="G121" s="34">
        <v>6</v>
      </c>
      <c r="H121" s="25"/>
    </row>
    <row r="122" spans="1:8" ht="140.25">
      <c r="A122" s="23">
        <v>106</v>
      </c>
      <c r="B122" s="38" t="s">
        <v>217</v>
      </c>
      <c r="C122" s="36" t="s">
        <v>218</v>
      </c>
      <c r="D122" s="62" t="s">
        <v>79</v>
      </c>
      <c r="E122" s="43">
        <v>1</v>
      </c>
      <c r="F122" s="34" t="s">
        <v>65</v>
      </c>
      <c r="G122" s="43">
        <v>2</v>
      </c>
      <c r="H122" s="25"/>
    </row>
    <row r="123" spans="1:8" ht="63.75">
      <c r="A123" s="23">
        <v>107</v>
      </c>
      <c r="B123" s="83" t="s">
        <v>323</v>
      </c>
      <c r="C123" s="83" t="s">
        <v>324</v>
      </c>
      <c r="D123" s="62" t="s">
        <v>79</v>
      </c>
      <c r="E123" s="34">
        <v>1</v>
      </c>
      <c r="F123" s="34" t="s">
        <v>65</v>
      </c>
      <c r="G123" s="34">
        <v>1</v>
      </c>
      <c r="H123" s="25"/>
    </row>
    <row r="124" spans="1:8" ht="146.25" customHeight="1">
      <c r="A124" s="23">
        <v>108</v>
      </c>
      <c r="B124" s="56" t="s">
        <v>362</v>
      </c>
      <c r="C124" s="41" t="s">
        <v>86</v>
      </c>
      <c r="D124" s="84" t="s">
        <v>79</v>
      </c>
      <c r="E124" s="85">
        <v>10</v>
      </c>
      <c r="F124" s="85" t="s">
        <v>65</v>
      </c>
      <c r="G124" s="85">
        <v>10</v>
      </c>
      <c r="H124" s="25"/>
    </row>
    <row r="125" spans="1:8" ht="127.5">
      <c r="A125" s="23">
        <v>109</v>
      </c>
      <c r="B125" s="118" t="s">
        <v>363</v>
      </c>
      <c r="C125" s="32" t="s">
        <v>86</v>
      </c>
      <c r="D125" s="62" t="s">
        <v>79</v>
      </c>
      <c r="E125" s="34">
        <v>2</v>
      </c>
      <c r="F125" s="34" t="s">
        <v>65</v>
      </c>
      <c r="G125" s="34">
        <v>20</v>
      </c>
      <c r="H125" s="25"/>
    </row>
    <row r="126" spans="1:8" ht="19.7" customHeight="1">
      <c r="A126" s="167" t="s">
        <v>14</v>
      </c>
      <c r="B126" s="168"/>
      <c r="C126" s="168"/>
      <c r="D126" s="168"/>
      <c r="E126" s="168"/>
      <c r="F126" s="168"/>
      <c r="G126" s="168"/>
      <c r="H126" s="169"/>
    </row>
    <row r="127" spans="1:8" ht="60">
      <c r="A127" s="42" t="s">
        <v>6</v>
      </c>
      <c r="B127" s="42" t="s">
        <v>5</v>
      </c>
      <c r="C127" s="4" t="s">
        <v>4</v>
      </c>
      <c r="D127" s="42" t="s">
        <v>3</v>
      </c>
      <c r="E127" s="42" t="s">
        <v>2</v>
      </c>
      <c r="F127" s="42" t="s">
        <v>1</v>
      </c>
      <c r="G127" s="4" t="s">
        <v>0</v>
      </c>
      <c r="H127" s="4" t="s">
        <v>11</v>
      </c>
    </row>
    <row r="128" spans="1:8" s="7" customFormat="1">
      <c r="A128" s="29">
        <v>1</v>
      </c>
      <c r="B128" s="31" t="s">
        <v>70</v>
      </c>
      <c r="C128" s="31" t="s">
        <v>71</v>
      </c>
      <c r="D128" s="29" t="s">
        <v>72</v>
      </c>
      <c r="E128" s="29">
        <v>10</v>
      </c>
      <c r="F128" s="29" t="s">
        <v>65</v>
      </c>
      <c r="G128" s="29">
        <f>E128</f>
        <v>10</v>
      </c>
      <c r="H128" s="35"/>
    </row>
    <row r="129" spans="1:8" s="7" customFormat="1">
      <c r="A129" s="29">
        <v>2</v>
      </c>
      <c r="B129" s="31" t="s">
        <v>73</v>
      </c>
      <c r="C129" s="31" t="s">
        <v>74</v>
      </c>
      <c r="D129" s="29" t="s">
        <v>72</v>
      </c>
      <c r="E129" s="29">
        <v>10</v>
      </c>
      <c r="F129" s="29" t="s">
        <v>65</v>
      </c>
      <c r="G129" s="29">
        <f>E129</f>
        <v>10</v>
      </c>
      <c r="H129" s="35"/>
    </row>
    <row r="130" spans="1:8" s="7" customFormat="1">
      <c r="A130" s="29">
        <v>3</v>
      </c>
      <c r="B130" s="31" t="s">
        <v>274</v>
      </c>
      <c r="C130" s="31" t="s">
        <v>275</v>
      </c>
      <c r="D130" s="29" t="s">
        <v>72</v>
      </c>
      <c r="E130" s="29">
        <v>10</v>
      </c>
      <c r="F130" s="29" t="s">
        <v>65</v>
      </c>
      <c r="G130" s="29">
        <v>10</v>
      </c>
      <c r="H130" s="35"/>
    </row>
    <row r="131" spans="1:8" s="7" customFormat="1">
      <c r="A131" s="29">
        <v>4</v>
      </c>
      <c r="B131" s="31" t="s">
        <v>276</v>
      </c>
      <c r="C131" s="31" t="s">
        <v>277</v>
      </c>
      <c r="D131" s="29" t="s">
        <v>72</v>
      </c>
      <c r="E131" s="29">
        <v>2</v>
      </c>
      <c r="F131" s="29" t="s">
        <v>65</v>
      </c>
      <c r="G131" s="29">
        <v>2</v>
      </c>
      <c r="H131" s="35"/>
    </row>
    <row r="132" spans="1:8" s="7" customFormat="1">
      <c r="A132" s="29">
        <v>5</v>
      </c>
      <c r="B132" s="31" t="s">
        <v>75</v>
      </c>
      <c r="C132" s="31" t="s">
        <v>76</v>
      </c>
      <c r="D132" s="29" t="s">
        <v>72</v>
      </c>
      <c r="E132" s="29">
        <v>5</v>
      </c>
      <c r="F132" s="29" t="s">
        <v>61</v>
      </c>
      <c r="G132" s="29">
        <v>5</v>
      </c>
      <c r="H132" s="35"/>
    </row>
    <row r="133" spans="1:8" s="7" customFormat="1" ht="20.25">
      <c r="A133" s="165" t="s">
        <v>7</v>
      </c>
      <c r="B133" s="166"/>
      <c r="C133" s="166"/>
      <c r="D133" s="166"/>
      <c r="E133" s="166"/>
      <c r="F133" s="166"/>
      <c r="G133" s="166"/>
      <c r="H133" s="166"/>
    </row>
    <row r="134" spans="1:8" s="7" customFormat="1" ht="45.75" customHeight="1">
      <c r="A134" s="25" t="s">
        <v>6</v>
      </c>
      <c r="B134" s="25" t="s">
        <v>5</v>
      </c>
      <c r="C134" s="25" t="s">
        <v>4</v>
      </c>
      <c r="D134" s="25" t="s">
        <v>3</v>
      </c>
      <c r="E134" s="25" t="s">
        <v>2</v>
      </c>
      <c r="F134" s="25" t="s">
        <v>1</v>
      </c>
      <c r="G134" s="25" t="s">
        <v>0</v>
      </c>
      <c r="H134" s="25" t="s">
        <v>11</v>
      </c>
    </row>
    <row r="135" spans="1:8" s="7" customFormat="1">
      <c r="A135" s="67">
        <v>1</v>
      </c>
      <c r="B135" s="32" t="s">
        <v>60</v>
      </c>
      <c r="C135" s="32" t="s">
        <v>327</v>
      </c>
      <c r="D135" s="30" t="s">
        <v>55</v>
      </c>
      <c r="E135" s="33">
        <v>1</v>
      </c>
      <c r="F135" s="34" t="s">
        <v>61</v>
      </c>
      <c r="G135" s="33">
        <v>1</v>
      </c>
      <c r="H135" s="35"/>
    </row>
    <row r="136" spans="1:8" s="7" customFormat="1" ht="140.25">
      <c r="A136" s="67">
        <v>2</v>
      </c>
      <c r="B136" s="6" t="s">
        <v>62</v>
      </c>
      <c r="C136" s="36" t="s">
        <v>312</v>
      </c>
      <c r="D136" s="67" t="s">
        <v>55</v>
      </c>
      <c r="E136" s="34">
        <v>3</v>
      </c>
      <c r="F136" s="34" t="s">
        <v>61</v>
      </c>
      <c r="G136" s="34">
        <v>3</v>
      </c>
      <c r="H136" s="35"/>
    </row>
    <row r="137" spans="1:8" s="7" customFormat="1">
      <c r="A137" s="67">
        <v>3</v>
      </c>
      <c r="B137" s="37" t="s">
        <v>63</v>
      </c>
      <c r="C137" s="36" t="s">
        <v>64</v>
      </c>
      <c r="D137" s="67" t="s">
        <v>55</v>
      </c>
      <c r="E137" s="34">
        <v>1</v>
      </c>
      <c r="F137" s="34" t="s">
        <v>65</v>
      </c>
      <c r="G137" s="34">
        <v>3</v>
      </c>
      <c r="H137" s="35"/>
    </row>
    <row r="138" spans="1:8" s="7" customFormat="1" ht="76.5">
      <c r="A138" s="67">
        <v>4</v>
      </c>
      <c r="B138" s="10" t="s">
        <v>197</v>
      </c>
      <c r="C138" s="51" t="s">
        <v>326</v>
      </c>
      <c r="D138" s="67" t="s">
        <v>55</v>
      </c>
      <c r="E138" s="34">
        <v>30</v>
      </c>
      <c r="F138" s="34" t="s">
        <v>65</v>
      </c>
      <c r="G138" s="34">
        <v>30</v>
      </c>
      <c r="H138" s="35"/>
    </row>
    <row r="139" spans="1:8" s="7" customFormat="1">
      <c r="A139" s="8"/>
      <c r="B139" s="8"/>
      <c r="C139" s="8"/>
      <c r="D139" s="8"/>
      <c r="E139" s="8"/>
      <c r="F139" s="8"/>
      <c r="G139" s="8"/>
      <c r="H139" s="8"/>
    </row>
    <row r="140" spans="1:8" s="7" customFormat="1">
      <c r="A140" s="8"/>
      <c r="B140" s="8"/>
      <c r="C140" s="8"/>
      <c r="D140" s="8"/>
      <c r="E140" s="8"/>
      <c r="F140" s="8"/>
      <c r="G140" s="8"/>
      <c r="H140" s="8"/>
    </row>
    <row r="141" spans="1:8" s="7" customFormat="1">
      <c r="A141" s="8"/>
      <c r="B141" s="8"/>
      <c r="C141" s="8"/>
      <c r="D141" s="8"/>
      <c r="E141" s="8"/>
      <c r="F141" s="8"/>
      <c r="G141" s="8"/>
      <c r="H141" s="8"/>
    </row>
    <row r="142" spans="1:8" s="7" customFormat="1">
      <c r="A142" s="8"/>
      <c r="B142" s="8"/>
      <c r="C142" s="8"/>
      <c r="D142" s="8"/>
      <c r="E142" s="8"/>
      <c r="F142" s="8"/>
      <c r="G142" s="8"/>
      <c r="H142" s="8"/>
    </row>
    <row r="143" spans="1:8" s="7" customFormat="1">
      <c r="A143" s="8"/>
      <c r="B143" s="8"/>
      <c r="C143" s="8"/>
      <c r="D143" s="8"/>
      <c r="E143" s="8"/>
      <c r="F143" s="8"/>
      <c r="G143" s="8"/>
      <c r="H143" s="8"/>
    </row>
    <row r="144" spans="1:8" s="7" customFormat="1">
      <c r="A144" s="8"/>
      <c r="B144" s="8"/>
      <c r="C144" s="8"/>
      <c r="D144" s="8"/>
      <c r="E144" s="8"/>
      <c r="F144" s="8"/>
      <c r="G144" s="8"/>
      <c r="H144" s="8"/>
    </row>
  </sheetData>
  <mergeCells count="31">
    <mergeCell ref="A13:B13"/>
    <mergeCell ref="C13:H13"/>
    <mergeCell ref="A15:B15"/>
    <mergeCell ref="C15:H15"/>
    <mergeCell ref="A11:B11"/>
    <mergeCell ref="C11:D11"/>
    <mergeCell ref="E11:F11"/>
    <mergeCell ref="G11:H11"/>
    <mergeCell ref="A12:B12"/>
    <mergeCell ref="C12:H12"/>
    <mergeCell ref="C9:H9"/>
    <mergeCell ref="A10:B10"/>
    <mergeCell ref="C10:D10"/>
    <mergeCell ref="E10:F10"/>
    <mergeCell ref="G10:H10"/>
    <mergeCell ref="A133:H133"/>
    <mergeCell ref="A126:H126"/>
    <mergeCell ref="A1:H1"/>
    <mergeCell ref="A5:H5"/>
    <mergeCell ref="A6:H6"/>
    <mergeCell ref="A16:H16"/>
    <mergeCell ref="A14:B14"/>
    <mergeCell ref="C14:H14"/>
    <mergeCell ref="A2:H2"/>
    <mergeCell ref="A3:H3"/>
    <mergeCell ref="A4:H4"/>
    <mergeCell ref="A7:B7"/>
    <mergeCell ref="C7:H7"/>
    <mergeCell ref="A8:C8"/>
    <mergeCell ref="D8:H8"/>
    <mergeCell ref="A9:B9"/>
  </mergeCells>
  <phoneticPr fontId="22" type="noConversion"/>
  <pageMargins left="0.7" right="0.7" top="0.75" bottom="0.75" header="0" footer="0"/>
  <pageSetup paperSize="9" scale="7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H9"/>
  <sheetViews>
    <sheetView zoomScale="87" zoomScaleNormal="87" workbookViewId="0">
      <selection activeCell="B8" sqref="B8:G9"/>
    </sheetView>
  </sheetViews>
  <sheetFormatPr defaultColWidth="14.42578125" defaultRowHeight="15"/>
  <cols>
    <col min="1" max="1" width="5.140625" style="1" customWidth="1"/>
    <col min="2" max="2" width="52" style="1" customWidth="1"/>
    <col min="3" max="3" width="27.42578125" style="1" customWidth="1"/>
    <col min="4" max="4" width="22" style="1" customWidth="1"/>
    <col min="5" max="5" width="15.42578125" style="1" customWidth="1"/>
    <col min="6" max="6" width="19.7109375" style="1" bestFit="1" customWidth="1"/>
    <col min="7" max="7" width="14.42578125" style="1" customWidth="1"/>
    <col min="8" max="9" width="8.7109375" style="1" customWidth="1"/>
    <col min="10" max="16384" width="14.42578125" style="1"/>
  </cols>
  <sheetData>
    <row r="1" spans="1:8">
      <c r="A1" s="171" t="s">
        <v>10</v>
      </c>
      <c r="B1" s="172"/>
      <c r="C1" s="172"/>
      <c r="D1" s="172"/>
      <c r="E1" s="172"/>
      <c r="F1" s="172"/>
      <c r="G1" s="172"/>
    </row>
    <row r="2" spans="1:8" ht="20.25">
      <c r="A2" s="150" t="s">
        <v>32</v>
      </c>
      <c r="B2" s="150"/>
      <c r="C2" s="150"/>
      <c r="D2" s="150"/>
      <c r="E2" s="150"/>
      <c r="F2" s="150"/>
      <c r="G2" s="150"/>
      <c r="H2" s="15"/>
    </row>
    <row r="3" spans="1:8" ht="20.25">
      <c r="A3" s="151" t="str">
        <f>'Информация о Чемпионате'!B4</f>
        <v>Регионального этапа чемпионата по профессиональному мастерству «Профессионалы» 2026 г</v>
      </c>
      <c r="B3" s="151"/>
      <c r="C3" s="151"/>
      <c r="D3" s="151"/>
      <c r="E3" s="151"/>
      <c r="F3" s="151"/>
      <c r="G3" s="151"/>
      <c r="H3" s="16"/>
    </row>
    <row r="4" spans="1:8" ht="20.25">
      <c r="A4" s="150" t="s">
        <v>196</v>
      </c>
      <c r="B4" s="150"/>
      <c r="C4" s="150"/>
      <c r="D4" s="150"/>
      <c r="E4" s="150"/>
      <c r="F4" s="150"/>
      <c r="G4" s="150"/>
      <c r="H4" s="15"/>
    </row>
    <row r="5" spans="1:8" ht="20.25">
      <c r="A5" s="173" t="str">
        <f>'Информация о Чемпионате'!B3</f>
        <v>Лабораторный медицинский анализ Юниоры</v>
      </c>
      <c r="B5" s="173"/>
      <c r="C5" s="173"/>
      <c r="D5" s="173"/>
      <c r="E5" s="173"/>
      <c r="F5" s="173"/>
      <c r="G5" s="173"/>
      <c r="H5" s="17"/>
    </row>
    <row r="6" spans="1:8" ht="20.25">
      <c r="A6" s="158" t="s">
        <v>15</v>
      </c>
      <c r="B6" s="170"/>
      <c r="C6" s="170"/>
      <c r="D6" s="170"/>
      <c r="E6" s="170"/>
      <c r="F6" s="170"/>
      <c r="G6" s="170"/>
    </row>
    <row r="7" spans="1:8" ht="30">
      <c r="A7" s="2" t="s">
        <v>6</v>
      </c>
      <c r="B7" s="2" t="s">
        <v>5</v>
      </c>
      <c r="C7" s="3" t="s">
        <v>4</v>
      </c>
      <c r="D7" s="2" t="s">
        <v>3</v>
      </c>
      <c r="E7" s="2" t="s">
        <v>2</v>
      </c>
      <c r="F7" s="2" t="s">
        <v>1</v>
      </c>
      <c r="G7" s="2" t="s">
        <v>16</v>
      </c>
    </row>
    <row r="8" spans="1:8" ht="44.25" customHeight="1">
      <c r="A8" s="4">
        <v>1</v>
      </c>
      <c r="B8" s="44" t="s">
        <v>150</v>
      </c>
      <c r="C8" s="89" t="s">
        <v>329</v>
      </c>
      <c r="D8" s="45" t="s">
        <v>151</v>
      </c>
      <c r="E8" s="45">
        <v>1</v>
      </c>
      <c r="F8" s="45" t="s">
        <v>56</v>
      </c>
      <c r="G8" s="90"/>
    </row>
    <row r="9" spans="1:8" ht="94.5">
      <c r="A9" s="4">
        <v>2</v>
      </c>
      <c r="B9" s="44" t="s">
        <v>152</v>
      </c>
      <c r="C9" s="89" t="s">
        <v>330</v>
      </c>
      <c r="D9" s="45" t="s">
        <v>151</v>
      </c>
      <c r="E9" s="45">
        <v>1</v>
      </c>
      <c r="F9" s="45" t="s">
        <v>56</v>
      </c>
      <c r="G9" s="90"/>
    </row>
  </sheetData>
  <mergeCells count="6">
    <mergeCell ref="A6:G6"/>
    <mergeCell ref="A1:G1"/>
    <mergeCell ref="A5:G5"/>
    <mergeCell ref="A2:G2"/>
    <mergeCell ref="A3:G3"/>
    <mergeCell ref="A4:G4"/>
  </mergeCell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3</vt:i4>
      </vt:variant>
    </vt:vector>
  </HeadingPairs>
  <TitlesOfParts>
    <vt:vector size="8" baseType="lpstr">
      <vt:lpstr>Информация о Чемпионате</vt:lpstr>
      <vt:lpstr>Общая инфраструктура</vt:lpstr>
      <vt:lpstr>Рабочее место конкурсантов</vt:lpstr>
      <vt:lpstr>Расходные материалы</vt:lpstr>
      <vt:lpstr>Личный инструмент конкурсанта</vt:lpstr>
      <vt:lpstr>'Общая инфраструктура'!Область_печати</vt:lpstr>
      <vt:lpstr>'Рабочее место конкурсантов'!Область_печати</vt:lpstr>
      <vt:lpstr>'Расходные материалы'!Область_печати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Vector</dc:creator>
  <cp:lastModifiedBy>student</cp:lastModifiedBy>
  <cp:lastPrinted>2026-01-15T13:13:37Z</cp:lastPrinted>
  <dcterms:created xsi:type="dcterms:W3CDTF">2023-01-11T12:24:27Z</dcterms:created>
  <dcterms:modified xsi:type="dcterms:W3CDTF">2026-01-22T14:30:41Z</dcterms:modified>
</cp:coreProperties>
</file>