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Профессионалы\2026\"/>
    </mc:Choice>
  </mc:AlternateContent>
  <xr:revisionPtr revIDLastSave="0" documentId="13_ncr:1_{75734594-EE9D-4DE2-80E1-4D431ADED7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</workbook>
</file>

<file path=xl/calcChain.xml><?xml version="1.0" encoding="utf-8"?>
<calcChain xmlns="http://schemas.openxmlformats.org/spreadsheetml/2006/main">
  <c r="I6" i="1" l="1"/>
  <c r="I139" i="1"/>
  <c r="I186" i="1"/>
  <c r="I264" i="1" l="1"/>
</calcChain>
</file>

<file path=xl/sharedStrings.xml><?xml version="1.0" encoding="utf-8"?>
<sst xmlns="http://schemas.openxmlformats.org/spreadsheetml/2006/main" count="571" uniqueCount="335">
  <si>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</si>
  <si>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</si>
  <si>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</si>
  <si>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</si>
  <si>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</si>
  <si>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</si>
  <si>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</si>
  <si>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</si>
  <si>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</si>
  <si>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</si>
  <si>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</si>
  <si>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</si>
  <si>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интерфейса пользователя</t>
  </si>
  <si>
    <t> </t>
  </si>
  <si>
    <t>И</t>
  </si>
  <si>
    <t>Сайт доступен по заданному адресу</t>
  </si>
  <si>
    <t>С</t>
  </si>
  <si>
    <t>Страницы не оформлены или не идентичны</t>
  </si>
  <si>
    <t>Итого</t>
  </si>
  <si>
    <t>Перечень профессиональных задач</t>
  </si>
  <si>
    <t>Разработка на стороне клиента</t>
  </si>
  <si>
    <t>Разработка информационных ресурсов с использованием готовых решений</t>
  </si>
  <si>
    <t xml:space="preserve"> </t>
  </si>
  <si>
    <t>Модуль А - Тестирование общих требований</t>
  </si>
  <si>
    <t>Страницы правильно названы и есть изображения всех страниц</t>
  </si>
  <si>
    <t>штраф</t>
  </si>
  <si>
    <t>На страницах используется цвет, указанный в медиаданных</t>
  </si>
  <si>
    <t>да/нет</t>
  </si>
  <si>
    <t>Объем работы соответствует заданию -  кроме творческой обработки медиаданных</t>
  </si>
  <si>
    <t>Применены нестандартные решение и/или не предусмотренные заданием, но улучшающие работу. Созданы ВСЕ необходимые страницы, контент соответствует назначению страницы по заданию.</t>
  </si>
  <si>
    <t xml:space="preserve">Модуль А - Техническая поддержка </t>
  </si>
  <si>
    <t>Структура кода CSS</t>
  </si>
  <si>
    <t>Кода нет либо применяется менее 3 приемов</t>
  </si>
  <si>
    <t>Применяется не менее 3 приемов из уровня 3</t>
  </si>
  <si>
    <t>Применяется не менее 5 приемов из уровня 3</t>
  </si>
  <si>
    <t>Применяется не менее 6 приемов:
1) Комментарии - структурные для большинства блоков - на любом языке
2) Вводные комментарии в css-коде
3) Не используются неосмысленные названия селекторов, например, .ggg
4) CSS - в отдельных файлах
5) Используется 2 и более css-файлов
6) Не использутся транслитерация селекторов
7) Свойства сгруппированы по назначению
8) Вложенность селекторов
9) Отсутствие избыточности файлов</t>
  </si>
  <si>
    <t>Понятная структура проекта</t>
  </si>
  <si>
    <t>Всё в корне, либо мало файлов, в т.ч. если в корне находятся дизайн-макеты</t>
  </si>
  <si>
    <t>Выполняются до 2 правил из уровня 3</t>
  </si>
  <si>
    <t>Выполняются 3 правила из уровня 3</t>
  </si>
  <si>
    <t>Отсутствуют орфографические ошибки</t>
  </si>
  <si>
    <t>Штраф 0,25 за каждую ошибку, проверка главной страницы</t>
  </si>
  <si>
    <t>Для организации процесса разработки используется система контроля версий</t>
  </si>
  <si>
    <t>Создан локальный репозиторий. Присутстуют коммиты (не менее 4). Описание коммитов отражает вносимые изменения; Неосмысленное описание — 0,2 штраф за каждый коммит. Штраф 0,25, если коммитов меньше 4.
Если коммитов нет, то штраф - 0,75</t>
  </si>
  <si>
    <t>Модуль А - Валидация HTML</t>
  </si>
  <si>
    <t>HTML валидация</t>
  </si>
  <si>
    <t>-0,25 за каждый тип ошибки</t>
  </si>
  <si>
    <t>Штраф</t>
  </si>
  <si>
    <t>Модуль А - Дизайн</t>
  </si>
  <si>
    <t>Разработка логотипа</t>
  </si>
  <si>
    <t>Логотип не представлен/невозможно  идентифицировать тематику сайта по нему или если не графический файл</t>
  </si>
  <si>
    <t>Логотип представлен, но реализована меньшая часть требований уровня 3</t>
  </si>
  <si>
    <t>Реализована большая часть требований уровня 3, возможны улучшения</t>
  </si>
  <si>
    <t>Творческое применение медиаданных - в том числе к созданным файлам</t>
  </si>
  <si>
    <t>Медиаданные не продвигают цели сайта либо не обработаны, используется в оригинале, но могут быть отмасштабированы</t>
  </si>
  <si>
    <t xml:space="preserve">Большинство медиафайлов обработаны в одном стиле, обработка несложная (например, измение формы, рамка, закругления углов, тень, поворот, симметричное отражение). Учитывать, что не должно быть диспропорции изображений </t>
  </si>
  <si>
    <t xml:space="preserve">Применены нестандартные решения по обработке и созданию медиаданных и/или не предусмотренные заданием, но улучшающие работу. </t>
  </si>
  <si>
    <t>Соответствие целевой аудитории</t>
  </si>
  <si>
    <t>Целевая аудитория не отражена, либо представлено менее 2 приемов указания целевой аудитории</t>
  </si>
  <si>
    <t>Текстовый и графический контент должны быть согласованы между собой - только главная страница</t>
  </si>
  <si>
    <t>Большинство изображений не соответствует описанию</t>
  </si>
  <si>
    <t>Некоторые изображения соответствуют описанию</t>
  </si>
  <si>
    <t>Большинство изображений соответствуют описанию</t>
  </si>
  <si>
    <t>Весь графический контент соответствует описанию</t>
  </si>
  <si>
    <t>Отсутствует адаптивная верстка либо существенные проблемы в отображении контента на мобильных устройствах</t>
  </si>
  <si>
    <t>Резиновая верстка</t>
  </si>
  <si>
    <t>Адаптивная верстка для главной страницы, но есть замечания</t>
  </si>
  <si>
    <t>Адаптивная верстка главной страницы, нет проблем в отображении контента. На остальных разрешениях контент должен отображаться корректно.</t>
  </si>
  <si>
    <t xml:space="preserve">Основной текст контрастен с фоном - главная </t>
  </si>
  <si>
    <t>Инструмент Chrome</t>
  </si>
  <si>
    <t>Согласованность и идентичность страниц между собой (кроме 404.html, index-light.html)</t>
  </si>
  <si>
    <t>Соблюдается идентичность НЕКОТОРЫХ элементов и структуры страницы, оценивается не менее 4 страниц</t>
  </si>
  <si>
    <t>Соблюдается идентичность БОЛЬШИНСТВА элементов и структуры страницы, оценивается не менее 4 страниц</t>
  </si>
  <si>
    <t>Абсолютная идентичность на всех страницах - кроме index-light.html, 404.html</t>
  </si>
  <si>
    <t>Удобство интерфейса</t>
  </si>
  <si>
    <t>Модуль А - Верстка (общие требования и главная страница)</t>
  </si>
  <si>
    <t xml:space="preserve">Светлая тема главной страницы содержит все структурные элементы </t>
  </si>
  <si>
    <t>Сравнение темной и светлой главной страницы</t>
  </si>
  <si>
    <t>Качество реализации светлой темы</t>
  </si>
  <si>
    <t>Не менее 6 из: контрастность текста, отсутствие нарушений  в структуре, изображения и элементы стилизованы, соблюдается преемственность с темной темой, единый стиль изменений, отсутствуют явные ошибки</t>
  </si>
  <si>
    <t>Изменения при адаптивности</t>
  </si>
  <si>
    <t>Реализовано не менее 4 структурных изменений при переходе от 1920 к 480</t>
  </si>
  <si>
    <t>На других разрешениях контент отображается корректно</t>
  </si>
  <si>
    <t>Отсутствуют существенные нарушения верстки</t>
  </si>
  <si>
    <t>Логотип  представлен на страницах</t>
  </si>
  <si>
    <t>представлен на всех сверстанных страницах, кроме 404. Штраф 0,1 за отсутствие логотипа на каждой странице</t>
  </si>
  <si>
    <t>Меню навигации содержит все необходимые пункты - кликабельность не проверяем, только главная страница</t>
  </si>
  <si>
    <t>Предусмотрена область для слайдера</t>
  </si>
  <si>
    <t>Что-то слайдероподобное</t>
  </si>
  <si>
    <t>На слайдере присутствует индикация активного слайда</t>
  </si>
  <si>
    <t>Слайд(ы) слайдера содержат всю необходимую информацию</t>
  </si>
  <si>
    <t>В блоке авторизации присутствуют все необходимые поля</t>
  </si>
  <si>
    <t>Поле для ввода адреса - e-mail, Пароль, Кнопка/ссылка для входа, Кнопка/ссылка восстановления пароля.
Штраф -0,1 за каждый отсутствующий элемент</t>
  </si>
  <si>
    <t>Секция "О нас" содержит всю информацию</t>
  </si>
  <si>
    <t>описание компании и изображение. Штраф -0,2 за каждый отсутствующий элемент. Штраф 0,2, если представлена не вся текстовая информация</t>
  </si>
  <si>
    <t>Секция/блок с приветствием от организаторов - представлен текст</t>
  </si>
  <si>
    <t>на десктопе</t>
  </si>
  <si>
    <t>Секция быстрого поиска имеет поле ввода и кнопку</t>
  </si>
  <si>
    <t>Штраф -0.1, если тип поля не search</t>
  </si>
  <si>
    <t>Поле для быстрого поиска содержит подсказки по поиску</t>
  </si>
  <si>
    <t>Секция с отзывами реализована в виде слайдсета</t>
  </si>
  <si>
    <t>Все сверстано, осталась только реализация javascript примечание: есть что-то слайдсетоподобное</t>
  </si>
  <si>
    <t>Секция с отзывами имеет все необходимые поля</t>
  </si>
  <si>
    <t>Подвал содержит e-mail, ссылка кликабельная (попытка перехода в mail.client)</t>
  </si>
  <si>
    <t>Подвал содержит телефон, ссылка кликабельная (запуск приложения для вызова)</t>
  </si>
  <si>
    <t>Подвал содержит всё меню навигации из задания</t>
  </si>
  <si>
    <t>На сайте присутствуют элементы с анимацией/микроанимацией и/или интерактивные элементы</t>
  </si>
  <si>
    <t xml:space="preserve">Модуль А - Верстка -	Форма для подписки на новости </t>
  </si>
  <si>
    <t>В форме присутствуют необходимые элементы</t>
  </si>
  <si>
    <t>Модуль А - Верстка (остальные страницы)</t>
  </si>
  <si>
    <t>(2) На странице регистрации присутствуют все необходимые элементы</t>
  </si>
  <si>
    <t>(2) На странице регистрации в личном кабинете отображаются варианты сообщений, если пользователь указал некорректные данные</t>
  </si>
  <si>
    <t>(2) На странице регистрации в личном кабинете отображаются варианты сообщений, если пользователь не заполнил обязательные поля</t>
  </si>
  <si>
    <t>(2) На странице регистрации все поля имеют верный тип</t>
  </si>
  <si>
    <t>Штраф 0,1, если отсутствует элемент для добавления группы полей
Штраф 0,2, если отсутствует элемент для удаления группы полей</t>
  </si>
  <si>
    <t>Штраф 0,1 за каждый отсутствующий элемент. Штраф 0,1, если пол - не выпадающий список</t>
  </si>
  <si>
    <t>Штраф 0,3 если представлены не все временные слоты</t>
  </si>
  <si>
    <t>(3) Ячейки таблицы с указанием свободных мест – квадратной формы (ширина и высота одинаковые)</t>
  </si>
  <si>
    <t>Допускается отклонение по одному из измерений на +- 2px</t>
  </si>
  <si>
    <t>(3) В таблице визуально должны быть видны слоты, на которые регистрация завершена (нет доступных мест)</t>
  </si>
  <si>
    <t>(3) Качество реализации отображения (адаптации) таблицы на мобильных устройствах. Квадратность ячеек не оценивается</t>
  </si>
  <si>
    <t>Существенные нарушения в отображении таблицы и/или контент недоступен</t>
  </si>
  <si>
    <t>Контент доступен, но для работы с ним необходимо приложить дополнительные усилия</t>
  </si>
  <si>
    <t>Доступен весь контент без существенных нарушений верстки и/или без дополнительных усилий (допускается скролл)</t>
  </si>
  <si>
    <t>Реализация работы высочайшего качества с применением нестандартных подходов</t>
  </si>
  <si>
    <t>(4) В личном кабинете -  В меню должна быть представлена кнопка/ссылка для выхода из профиля, а ссылка «Регистрация» должна отсутствовать.</t>
  </si>
  <si>
    <t>доступный интервал – с 9 до 21 часов</t>
  </si>
  <si>
    <t>(5) На странице с описанием конкурса отображается вся информация</t>
  </si>
  <si>
    <t>(6) Страница не найдена (404.html) сверстана</t>
  </si>
  <si>
    <t>Не является точной копией другой страницы, не пустая</t>
  </si>
  <si>
    <t>Да/нет</t>
  </si>
  <si>
    <t>Использование шрифтов</t>
  </si>
  <si>
    <t>Используются предоставленные шрифты (как минимум 1)</t>
  </si>
  <si>
    <t>Штраф 0,05 - за отсутствие второго способа</t>
  </si>
  <si>
    <t>http://xxxxxx-m1.web.ru</t>
  </si>
  <si>
    <t>Представлено не менее 2 приемов указания целевой аудитории (цвет, типографика)</t>
  </si>
  <si>
    <t>Представлено не менее 4 приемов указания целевой аудитории (цвет из медиа, типографика, логотип, баланс текста и изображений)</t>
  </si>
  <si>
    <t>Представлено не менее 4 приемов указания целевой аудитории  (цвет из медиа, типографика, логотип, баланс текста и изображений) с существенными улучшениями</t>
  </si>
  <si>
    <t>Имя автора отзыва, ссылка/кнопка, текст отзыва, дата отзыва, фотография. Штраф -0,1</t>
  </si>
  <si>
    <t>Поле для ввода Email, согласие на обработку ПД, кнопка/ссылка для подписки. Штраф -0,2</t>
  </si>
  <si>
    <t>Адаптивность дизайна - только главная страница - index.html и index-light.html, schedule.html (480px)</t>
  </si>
  <si>
    <t>Идентичность всех страниц</t>
  </si>
  <si>
    <t>Соблюдается идентичность на некоторых сверстанных (или нарисованных) страницах</t>
  </si>
  <si>
    <t>Соблюдается идентичность на большинстве страниц</t>
  </si>
  <si>
    <t>Абсолютная идентичность на всех страницах</t>
  </si>
  <si>
    <t>Плохой выбор цветов без визуального контраста.</t>
  </si>
  <si>
    <t>Хороший выбор цвета, но с проблемами в использовании элементов.</t>
  </si>
  <si>
    <t>Отличное использование цветов и выбор элементов для непосредственных действий пользователей</t>
  </si>
  <si>
    <t>Использование цвета для улучшения организации, читабельности и эстетики</t>
  </si>
  <si>
    <t>Базовая палитра цветов (2 цвета или меньше) и плохое использование элементов помогают действиям пользователя</t>
  </si>
  <si>
    <t>Б</t>
  </si>
  <si>
    <t>Модуль Б - общие требования</t>
  </si>
  <si>
    <t>Качество кода</t>
  </si>
  <si>
    <t>Плохой код</t>
  </si>
  <si>
    <t>Хороший код: но отсутствуют комментарии</t>
  </si>
  <si>
    <t>Хороший код: ООП, использование фреймворков, комментарии</t>
  </si>
  <si>
    <t>Отличный код: комментарии для всех функций, ООП, использование фреймворков</t>
  </si>
  <si>
    <t>Модуль Б - Серверная часть</t>
  </si>
  <si>
    <t>Приложение доступно по заданному адресу</t>
  </si>
  <si>
    <t>Используется предоставленный шаблон</t>
  </si>
  <si>
    <t>Заведен тестовый аккаунт</t>
  </si>
  <si>
    <t>C</t>
  </si>
  <si>
    <t>Шаблон установлен и используется корректно</t>
  </si>
  <si>
    <t>Не используется</t>
  </si>
  <si>
    <t>Используется</t>
  </si>
  <si>
    <t>Используется и корректно отображается на большинстве страниц</t>
  </si>
  <si>
    <t>Используется и корректно отображается на всех страницах, все страницы функционируют по заданию</t>
  </si>
  <si>
    <t>Фильтрация по жанру</t>
  </si>
  <si>
    <t>Сортировка по алфавиту</t>
  </si>
  <si>
    <t>штраф 0,25 за поиск по целой строке</t>
  </si>
  <si>
    <t>Хэширование пароля</t>
  </si>
  <si>
    <t>Уникальность e-mail</t>
  </si>
  <si>
    <t>Авторизация работает корректно</t>
  </si>
  <si>
    <t>с редиректом на список категорий (штраф за отсутсвие редиректа 0.25)</t>
  </si>
  <si>
    <t>При некорректных данных авторизации пользователя не авторизует</t>
  </si>
  <si>
    <t>Ошибки валидации выводятся согласно заданию</t>
  </si>
  <si>
    <t>проверка на пустую форму или регулярки</t>
  </si>
  <si>
    <t>Ошибка при вводе некорректных данных выводится согласно заданию</t>
  </si>
  <si>
    <t>проверка неверных данных</t>
  </si>
  <si>
    <t>Регистрация работает корректно</t>
  </si>
  <si>
    <t>с редиректом на список книг (штраф за отсутствие редиректа 0.25)</t>
  </si>
  <si>
    <t>При некорректных данных регистрации пользователя не авторизует</t>
  </si>
  <si>
    <t>внесение всех полей в БД, штраф 0,2 за отсутствие 1 поля</t>
  </si>
  <si>
    <t>штраф 0,15 за каждое поле</t>
  </si>
  <si>
    <t>при валидации, штраф 0,15</t>
  </si>
  <si>
    <t>внесение всех полей в БД, штраф 0,3 за отсутствие 1 поля</t>
  </si>
  <si>
    <t>Изображение загружено</t>
  </si>
  <si>
    <t>Миниатюра создается согласно заданию</t>
  </si>
  <si>
    <t>Штраф 1 балл при деформации/несоответствии заданию</t>
  </si>
  <si>
    <t>Список книг выводится</t>
  </si>
  <si>
    <t>Штраф 0,2 за каждое поле</t>
  </si>
  <si>
    <t>Список книг выводится с пагинацией</t>
  </si>
  <si>
    <t>Количество на страницу соответствует заданию</t>
  </si>
  <si>
    <t>Штраф 0,5 за неудаление изображение с сервера</t>
  </si>
  <si>
    <t>Выход из аккаунта реализован</t>
  </si>
  <si>
    <t>Ссылки на страницы доступны только авторизованному пользователю.</t>
  </si>
  <si>
    <t>Штраф 0,5 за повторную авторизацию</t>
  </si>
  <si>
    <t>В</t>
  </si>
  <si>
    <t>Модуль В - общие требования</t>
  </si>
  <si>
    <t>Приемлемый код: комментарии, читаемость</t>
  </si>
  <si>
    <t>Хороший код: ООП, комментарии, читаемость</t>
  </si>
  <si>
    <t>Отличный код: ООП, комментарии, читаемость, ООП, модульность, отсутствие избыточности</t>
  </si>
  <si>
    <t>Модуль В - Игра</t>
  </si>
  <si>
    <t>Игра доступна по заданному адресу</t>
  </si>
  <si>
    <t>Общее впечатление от игры</t>
  </si>
  <si>
    <t>Объем работы не позволяет сделать вывод о качестве работы</t>
  </si>
  <si>
    <t>Реализован минимальный набор игровых функций, позволяющий проверить игру</t>
  </si>
  <si>
    <t>Реализованы все необходимые функции</t>
  </si>
  <si>
    <t>Сделаны существенные улучшения относительно задания</t>
  </si>
  <si>
    <t>Анимация элементов</t>
  </si>
  <si>
    <t>Анимации нет</t>
  </si>
  <si>
    <t>Анимация есть, но она не плавная</t>
  </si>
  <si>
    <t>Стандартная анимация, в соответствии с заданием</t>
  </si>
  <si>
    <t>Анимация имеет существенные улучшения</t>
  </si>
  <si>
    <t>Размер игрового поля - полноэкранный режим</t>
  </si>
  <si>
    <t>Таймер времени полёта представлен в формате ММ:СС</t>
  </si>
  <si>
    <t>По умолчанию выбран средний уровень игры</t>
  </si>
  <si>
    <t>Старт игры происходит по нажатию на кнопку «Начать игру»</t>
  </si>
  <si>
    <t>После нажатия на кнопку происходит визуальный отсчет «3, 2, 1, Поехали», после чего начинается игровой процесс</t>
  </si>
  <si>
    <t>Объекты на игровом поле не накладываются (наслаиваются) друг на друга</t>
  </si>
  <si>
    <t>Не используемые объекты, пролетевшие игровое поле, удаляются (очищаются)</t>
  </si>
  <si>
    <t>Максимальное и минимальное значение НР не выходит за пределы 0%-100%</t>
  </si>
  <si>
    <t>Таймер работает</t>
  </si>
  <si>
    <t>Ракета не выходит за игровое поле</t>
  </si>
  <si>
    <t>Игра ставится на паузу по нажатию на Р</t>
  </si>
  <si>
    <t>Паузу визуально видно</t>
  </si>
  <si>
    <t>Монетки корректно появляются каждые 2 секунды</t>
  </si>
  <si>
    <t>Монетки корректно перемещаются</t>
  </si>
  <si>
    <t>Монетки считаются</t>
  </si>
  <si>
    <t>При столковении с ракетой монета на экране исчезает</t>
  </si>
  <si>
    <t>Включается щит при достижении нужного количества монет</t>
  </si>
  <si>
    <t>Внешний вид ракеты отличается при действии щита</t>
  </si>
  <si>
    <t>Счетчик монет после включения щита равен нулю</t>
  </si>
  <si>
    <t>Щит защищает ракету от 1 удара любого астероида</t>
  </si>
  <si>
    <t>Астероиды корректно появляются каждые 2 секунды</t>
  </si>
  <si>
    <t>Астероиды корректно перемещаются</t>
  </si>
  <si>
    <t>Присутствуют 3 разных размера астероидов</t>
  </si>
  <si>
    <t>Разные астероиды наносят разный урон (10, 20, 30)</t>
  </si>
  <si>
    <t xml:space="preserve">При столкновении ракеты с астероидом количество здоровья ракеты уменьшается </t>
  </si>
  <si>
    <t>При столкновении с защищенной ракетой, астероид исчезает</t>
  </si>
  <si>
    <t>Легкий - скорость движения х1</t>
  </si>
  <si>
    <t>Легкий - щит срабатывает на 5 монетах</t>
  </si>
  <si>
    <t>Средний - скорость движения х1,5</t>
  </si>
  <si>
    <t>Средний - щит срабатывает на 7 монетах</t>
  </si>
  <si>
    <t>Сложный - скорость движения х2</t>
  </si>
  <si>
    <t>Сложный - щит не срабатывает</t>
  </si>
  <si>
    <t>По завершении появляется окно завершения игры в виде таблицы рейтинга</t>
  </si>
  <si>
    <t>По завершению игры данные попытки (Имя игрока, Время полета) отправляются на внешний API</t>
  </si>
  <si>
    <t>Выводятся 10 лучших результатов, полученных от внешнего API</t>
  </si>
  <si>
    <t>В окне результатов помимо рейтинговой таблицы есть возможность повтора попытки полета (сразу начинается обратный отсчет)</t>
  </si>
  <si>
    <t>В окне результатов помимо рейтинговой таблицы есть возможность завершения игры (возврат к начальному экрану)</t>
  </si>
  <si>
    <t>Разработка Веб-приложения на стороне сервера</t>
  </si>
  <si>
    <t xml:space="preserve">Разработка Веб-приложения на стороне клиента </t>
  </si>
  <si>
    <t>Региональнй этап Чемпионата по профессиональному мастерству "Профессионалы" в 2026 г</t>
  </si>
  <si>
    <t>Охрана труда</t>
  </si>
  <si>
    <t>Бережливое производство</t>
  </si>
  <si>
    <t>Разработка веб приложения на стороне сервера</t>
  </si>
  <si>
    <t>Веб-технологии (юниоры)</t>
  </si>
  <si>
    <t>1.	Главная - index.html (темная тема); index-light.html (светлая тема)
2.	Страница регистрации на сайте – registration.html
3.	Страница с расписанием конкурсов – schedule.html
4.	Личный кабинет – account.html
5.	Страница с описанием экскурсии – tour.html.
6.	Страница не найдена - 404.html
Штраф 0.1 за каждый отсутствующий файл</t>
  </si>
  <si>
    <t>Работы нет, либо сделаны не все страницы в соответствии с заданием</t>
  </si>
  <si>
    <t xml:space="preserve">Присутствуют все основные страницы (контент которых соответствует назначению страниц по заданию) </t>
  </si>
  <si>
    <t>Применены нестандартные решение и/или не предусмотренные заданием, но улучшающие работу. Созданы все страницы, контент которых соответствует назначению страниц по заданию</t>
  </si>
  <si>
    <t>Контент сгруппирован по соответствующим папкам, отсутсвуют служебные папки IDE, отсутствуют папки и файлы с кириллицей, пробелами и спецсимволами в названии, отсутствуют лишние папки и файлы, не относящиеся к проекту. Допускаются access.log и error.log</t>
  </si>
  <si>
    <t>Логотип должен быть уникальным и легко узнаваемым. Он должен быть достаточно простым, чтобы визуально ассоциироваться с тематикой сайта. Логотип должен быть согласован с общей концепцией брендинга (цвета) сайта "Сурские просторы" и выполнен в высоком качестве (отсутсвие пикселизации, диспропорций). Также: соответствие пропорций файла и отображения на сайте - учитываются. Логотип имеет художественную ценность и сохранеет общие подходы к разработке логотипов. Логотип должен быть представлен на сайте в виде векторного или растрового графического файла (допускается svg внутри html).</t>
  </si>
  <si>
    <t>Гармоничное использование нескольких решений, примененных к разным графическим объектам</t>
  </si>
  <si>
    <t>Реализовано не более 2 приемов из уровня 3 или только для некоторых элементов</t>
  </si>
  <si>
    <t>Реализовано от 3 до 5 приемов из уровня 3 для большинства элементов</t>
  </si>
  <si>
    <t>Реализовано от 6 до 7 приемов из уровня 3 для большинства элементов</t>
  </si>
  <si>
    <t>Кликабельность ссылок, визуальное разделение,  уместность интерактивных и анимационных эффектов, события на скролл, подсказки, корректный placeholder, label - не менее 3 элементов, типографика и читаемость текста, кастомизация элементов управления (кроме кнопок), удобство просмотра и управления видео (в т.ч. отсутствие автовоспроизведения)</t>
  </si>
  <si>
    <t>Светлая тема не реализована (например, отсутствует файл), реализовано до 1 изменений из уровня 3</t>
  </si>
  <si>
    <t>Реализована светлая тема, реализовано от 2 до 3 изменений</t>
  </si>
  <si>
    <t>Реализована светлая тема, реализовано от 4 до 5 изменений</t>
  </si>
  <si>
    <t>Штраф 0,1 за отсутствующий элемент</t>
  </si>
  <si>
    <t>Изображение, краткое описание, Элементы, позволяющие пользователю перейти к следующему слайду, кнопка "Подробнее", рейтинг экскурсии. Штраф -0.2 за каждый отсутствующий элемент или если рейтинг - не графика (т.е не файл)</t>
  </si>
  <si>
    <t>Секция "Экскурсии" содержит все элементы</t>
  </si>
  <si>
    <t>Отображены 5 карточек, со всеми необходимыми полями (название экскурсии, фото, описание, количество записей на конкурс, рейтинг, кнопка/ссылка). Штраф 0,2 за несоответствие количества карточек. Штраф 0,1 за каждое отсутствующее поле  (пояснение - штраф, даже если у других карточек это поле есть)</t>
  </si>
  <si>
    <t>Вывод в секции "Экскурсии" карточек конкурсов в 3 столбца</t>
  </si>
  <si>
    <t>Представлены, допустимо list/datalist и/или сверстанные блоки, демонстрирующие варианты подсказок</t>
  </si>
  <si>
    <t xml:space="preserve">sursky-prostory@mail.ru </t>
  </si>
  <si>
    <t xml:space="preserve">«8 (8412) 15-45-67» </t>
  </si>
  <si>
    <t>Штраф за каждый отсутствующий 0,1</t>
  </si>
  <si>
    <t>Присутствуют (анимация содержит минимум 3 состояния объекта, цикличность)</t>
  </si>
  <si>
    <t>Штраф -0,05 за каждый отсутствующий элемент</t>
  </si>
  <si>
    <t>(2) На странице регистрации в личном кабинете предусмотрена возможность добавления, удаления группы полей для членов экскурсии (если это совместное мороприятие), кнопка "Добавить участника"</t>
  </si>
  <si>
    <t>Email: email, 
возраст - с возможностью указания значений двумя способами
Пол - с возможностью выбора одного из двух значений
Пароль: password, 
Повтор пароля - password
Штраф -0,2 за каждую ошибку</t>
  </si>
  <si>
    <t>(2) На странице регистрации представлены элементы для добавления и удаления участников экскурсии</t>
  </si>
  <si>
    <t>(2) На странице регистрации представлена форма для добавления соучастников экскурсии, содержащие поля: Фамилия, Имя, Возраст, Пол - выпадающий список</t>
  </si>
  <si>
    <t>(3) Страница с расписанием экскурсий - столбцы с шагом в 1 час - 12 колонок</t>
  </si>
  <si>
    <t>(3) Страница с расписанием экскурсий - строки названия конкурсов</t>
  </si>
  <si>
    <t>Штраф 0,1, если перечислены не все экскурсии - должно быть 5</t>
  </si>
  <si>
    <t>(3) Для каждой экскурсии и соответствующего временного слота в таблице должно быть указано количество свободных мест</t>
  </si>
  <si>
    <t>Штраф - 0,1 за нарушение одного из требований.  Кликабельность не оценивается</t>
  </si>
  <si>
    <t>(4) В форме записи на экскурсии есть возможность выбрать 1 экскурсию из перечня/списка</t>
  </si>
  <si>
    <t>(4) В форме записи на экскурсию используется специализированный тип элемента/поля (например, тип поля - "календарь", но не ограничиваясь им)</t>
  </si>
  <si>
    <t>(4) В форме записи на экскурсии выполняются требования к временному интервалу</t>
  </si>
  <si>
    <t>(4) В форме записи на экскурсии - есть возможность указать количество человек (с возможностью указания значения двумя способами)</t>
  </si>
  <si>
    <t>(4) В форме записи на экскурсии - есть кнопка/ссылка для записи на конкурс</t>
  </si>
  <si>
    <t>Название, описание, изображение экскурсии, рейтинг (графический элемент), количество посетителей.
Штраф 0,1 за несоответствие текстовых элементов и изображения экскурсии, Штраф 0,2 - за несоответствие требованиям к рейтингу</t>
  </si>
  <si>
    <t>(5) Страница с описанием экскурсии - Качество изменения структуры страницы для печати</t>
  </si>
  <si>
    <t>Контент существенно не меняется</t>
  </si>
  <si>
    <t>Реализовано не менее 2 пунктов из уровня 3</t>
  </si>
  <si>
    <t>Большая часть соответствует требованиям п.3, но есть отличия</t>
  </si>
  <si>
    <t>Остается только информация: 
- название экскурсии, 
- фотография в черно-белом исполнении (градации серого), 
- появляется блок с произвольным отзывом к этой экскурсии, 
- без шапки и подвала. 
- цветные элементы отсутствуют.
- остальные элементы отсутствуют</t>
  </si>
  <si>
    <t>Поиск по названию фильма/сериала</t>
  </si>
  <si>
    <t>Добавление фильма/сериала: функционирует</t>
  </si>
  <si>
    <t>Добавление фильма/сериала: валидация реализована</t>
  </si>
  <si>
    <t>Добавление фильма/сериала: невалидные поля подсвечиваются</t>
  </si>
  <si>
    <t>Добавление фильма/сериала: текст ошибки реализован</t>
  </si>
  <si>
    <t>Редактирование фильма/сериала: функционирует</t>
  </si>
  <si>
    <t>Редактирование фильма/сериала: валидация реализована</t>
  </si>
  <si>
    <t>Редактирование фильма/сериала: поля подсвечиваются</t>
  </si>
  <si>
    <t>Редактирование фильма/сериала: подписи реализованы</t>
  </si>
  <si>
    <t>Все данные в просмотре фильма/сериала по заданию</t>
  </si>
  <si>
    <t>Просмотр страницы фильма/сериала реализован</t>
  </si>
  <si>
    <t>Удаление страницы фильма/сериала</t>
  </si>
  <si>
    <t>На старте ракета размещается по центру, прижата к нижней части поля на высоте 20 пикселей от нижнего края</t>
  </si>
  <si>
    <t>Ящики с патронами  корректно появляются каждые 10 секунд</t>
  </si>
  <si>
    <t>Кнопка "Начать игру" неактивна, пока пользователь не ввел имя</t>
  </si>
  <si>
    <t>Максимальное и минимальное значение заряда не выходит за пределы 0%-100%</t>
  </si>
  <si>
    <t>Заряды корректно появляется каждые 3 секунды</t>
  </si>
  <si>
    <t>Количество патронов при подборе увеличивается на 10 единиц</t>
  </si>
  <si>
    <t>Ракета двигается корректно (согласно заданию - 4 направления)</t>
  </si>
  <si>
    <t>При подборе заряда ракетой он исчезает</t>
  </si>
  <si>
    <t>Боезапас корректно перемещается. Боезапас двигается с той же скоростью, что и монетки.</t>
  </si>
  <si>
    <t>Заряд корректно перемещается - летят вверх с большой скоростью.</t>
  </si>
  <si>
    <t>При подборе ящика с патронами ракетой он исчезает</t>
  </si>
  <si>
    <t>Счётчик НР при подборе боезапаса увеличивается на 25%</t>
  </si>
  <si>
    <t>При старте игры боезапас = 30</t>
  </si>
  <si>
    <t>При старте игры запас НР = 100</t>
  </si>
  <si>
    <t>Счетчик боезапаса работает корректно</t>
  </si>
  <si>
    <t>Средний щит - 2 вида астероидов</t>
  </si>
  <si>
    <t>Сложный щит - только большой  астероид</t>
  </si>
  <si>
    <t>Легкий  - все 3 вида астероидов</t>
  </si>
  <si>
    <t>Сложный - дополнительные заряды не появляются</t>
  </si>
  <si>
    <t>Игра заканчивается при НР = 0 или игра заканчивается при Боезапасе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</si>
</sst>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</font>
    <font>
      <sz val="11"/>
      <color rgb="FF000000"/>
      <name val="Times New Roman"/>
    </font>
    <font>
      <sz val="12"/>
      <color rgb="FF000000"/>
      <name val="Abyssinica SIL"/>
    </font>
    <font>
      <u/>
      <sz val="12"/>
      <color theme="10"/>
      <name val="Calibri"/>
    </font>
    <font>
      <sz val="11"/>
      <color indexed="64"/>
      <name val="Times New Roman"/>
    </font>
    <font>
      <sz val="11"/>
      <color theme="1"/>
      <name val="Calibri"/>
    </font>
    <font>
      <u/>
      <sz val="12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/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0" xfId="0" applyFont="1" applyFill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2" fontId="4" fillId="5" borderId="11" xfId="0" applyNumberFormat="1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2" fontId="7" fillId="0" borderId="6" xfId="0" applyNumberFormat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2" fontId="4" fillId="6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 wrapText="1"/>
    </xf>
    <xf numFmtId="0" fontId="13" fillId="0" borderId="6" xfId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rsky-prostory@mail.ru" TargetMode="External"/><Relationship Id="rId1" Type="http://schemas.openxmlformats.org/officeDocument/2006/relationships/hyperlink" Target="http://xxxxxx-m1.web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64"/>
  <sheetViews>
    <sheetView tabSelected="1" topLeftCell="A61" zoomScaleNormal="100" workbookViewId="0">
      <selection activeCell="D234" sqref="D234"/>
    </sheetView>
  </sheetViews>
  <sheetFormatPr defaultColWidth="11" defaultRowHeight="15"/>
  <cols>
    <col min="1" max="1" width="6.875" style="46" customWidth="1"/>
    <col min="2" max="2" width="31" style="52" customWidth="1"/>
    <col min="3" max="3" width="7.875" style="48" bestFit="1" customWidth="1"/>
    <col min="4" max="4" width="34.625" style="51" customWidth="1"/>
    <col min="5" max="5" width="10.375" style="48" customWidth="1"/>
    <col min="6" max="6" width="33.875" style="51" customWidth="1"/>
    <col min="7" max="7" width="20.625" style="51" bestFit="1" customWidth="1"/>
    <col min="8" max="8" width="7.125" style="51" bestFit="1" customWidth="1"/>
    <col min="9" max="9" width="8.375" style="52" customWidth="1"/>
    <col min="10" max="13" width="11" style="52"/>
    <col min="14" max="16384" width="11" style="8"/>
  </cols>
  <sheetData>
    <row r="2" spans="1:26" ht="45">
      <c r="B2" s="47" t="s">
        <v>0</v>
      </c>
      <c r="D2" s="49" t="s">
        <v>253</v>
      </c>
      <c r="E2" s="50"/>
    </row>
    <row r="3" spans="1:26">
      <c r="B3" s="47" t="s">
        <v>1</v>
      </c>
      <c r="D3" s="53" t="s">
        <v>257</v>
      </c>
      <c r="E3" s="50"/>
    </row>
    <row r="5" spans="1:26" s="10" customFormat="1" ht="33.950000000000003" customHeight="1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17" t="s">
        <v>10</v>
      </c>
    </row>
    <row r="6" spans="1:26" s="11" customFormat="1" ht="14.25">
      <c r="A6" s="54" t="s">
        <v>11</v>
      </c>
      <c r="B6" s="55" t="s">
        <v>12</v>
      </c>
      <c r="C6" s="56"/>
      <c r="D6" s="57"/>
      <c r="E6" s="56"/>
      <c r="F6" s="57"/>
      <c r="G6" s="57"/>
      <c r="H6" s="55"/>
      <c r="I6" s="58">
        <f>SUM(I7:I138)</f>
        <v>32.999999999999993</v>
      </c>
      <c r="J6" s="59"/>
      <c r="K6" s="59"/>
      <c r="L6" s="59"/>
      <c r="M6" s="59"/>
    </row>
    <row r="7" spans="1:26" customFormat="1" ht="30">
      <c r="A7" s="18">
        <v>1</v>
      </c>
      <c r="B7" s="18" t="s">
        <v>23</v>
      </c>
      <c r="C7" s="18"/>
      <c r="D7" s="18"/>
      <c r="E7" s="18"/>
      <c r="F7" s="18"/>
      <c r="G7" s="18"/>
      <c r="H7" s="18"/>
      <c r="I7" s="18"/>
      <c r="J7" s="19"/>
      <c r="K7" s="20"/>
      <c r="L7" s="60"/>
      <c r="M7" s="6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customFormat="1" ht="15.75">
      <c r="A8" s="18"/>
      <c r="B8" s="18"/>
      <c r="C8" s="18" t="s">
        <v>14</v>
      </c>
      <c r="D8" s="18" t="s">
        <v>15</v>
      </c>
      <c r="E8" s="18"/>
      <c r="F8" s="61" t="s">
        <v>134</v>
      </c>
      <c r="G8" s="18"/>
      <c r="H8" s="18">
        <v>1</v>
      </c>
      <c r="I8" s="22">
        <v>0.2</v>
      </c>
      <c r="J8" s="19"/>
      <c r="K8" s="20"/>
      <c r="L8" s="60"/>
      <c r="M8" s="6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customFormat="1" ht="195">
      <c r="A9" s="18"/>
      <c r="B9" s="18"/>
      <c r="C9" s="18" t="s">
        <v>14</v>
      </c>
      <c r="D9" s="18" t="s">
        <v>24</v>
      </c>
      <c r="E9" s="18"/>
      <c r="F9" s="18" t="s">
        <v>258</v>
      </c>
      <c r="G9" s="18" t="s">
        <v>25</v>
      </c>
      <c r="H9" s="18">
        <v>2</v>
      </c>
      <c r="I9" s="22">
        <v>0.6</v>
      </c>
      <c r="J9" s="19"/>
      <c r="K9" s="20"/>
      <c r="L9" s="60"/>
      <c r="M9" s="6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customFormat="1" ht="30">
      <c r="A10" s="18"/>
      <c r="B10" s="18"/>
      <c r="C10" s="18" t="s">
        <v>14</v>
      </c>
      <c r="D10" s="18" t="s">
        <v>26</v>
      </c>
      <c r="E10" s="18"/>
      <c r="F10" s="18"/>
      <c r="G10" s="18" t="s">
        <v>27</v>
      </c>
      <c r="H10" s="18">
        <v>6</v>
      </c>
      <c r="I10" s="22">
        <v>0.5</v>
      </c>
      <c r="J10" s="19"/>
      <c r="K10" s="20"/>
      <c r="L10" s="60"/>
      <c r="M10" s="6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customFormat="1" ht="45">
      <c r="A11" s="18"/>
      <c r="B11" s="18"/>
      <c r="C11" s="18" t="s">
        <v>16</v>
      </c>
      <c r="D11" s="18" t="s">
        <v>28</v>
      </c>
      <c r="E11" s="18" t="s">
        <v>13</v>
      </c>
      <c r="F11" s="18" t="s">
        <v>13</v>
      </c>
      <c r="G11" s="18"/>
      <c r="H11" s="18">
        <v>1</v>
      </c>
      <c r="I11" s="22">
        <v>1.8</v>
      </c>
      <c r="J11" s="19"/>
      <c r="K11" s="20"/>
      <c r="L11" s="60"/>
      <c r="M11" s="6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customFormat="1" ht="30">
      <c r="A12" s="18"/>
      <c r="B12" s="18"/>
      <c r="C12" s="18"/>
      <c r="D12" s="18" t="s">
        <v>13</v>
      </c>
      <c r="E12" s="18">
        <v>0</v>
      </c>
      <c r="F12" s="18" t="s">
        <v>259</v>
      </c>
      <c r="G12" s="18"/>
      <c r="H12" s="18"/>
      <c r="I12" s="18"/>
      <c r="J12" s="19"/>
      <c r="K12" s="20"/>
      <c r="L12" s="60"/>
      <c r="M12" s="6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customFormat="1" ht="45">
      <c r="A13" s="18"/>
      <c r="B13" s="18"/>
      <c r="C13" s="18"/>
      <c r="D13" s="18" t="s">
        <v>13</v>
      </c>
      <c r="E13" s="18">
        <v>1</v>
      </c>
      <c r="F13" s="18" t="s">
        <v>260</v>
      </c>
      <c r="G13" s="18"/>
      <c r="H13" s="18"/>
      <c r="I13" s="18"/>
      <c r="J13" s="19"/>
      <c r="K13" s="20"/>
      <c r="L13" s="60"/>
      <c r="M13" s="6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customFormat="1" ht="72.75" customHeight="1">
      <c r="A14" s="18"/>
      <c r="B14" s="18"/>
      <c r="C14" s="18"/>
      <c r="D14" s="18" t="s">
        <v>13</v>
      </c>
      <c r="E14" s="18">
        <v>2</v>
      </c>
      <c r="F14" s="18" t="s">
        <v>261</v>
      </c>
      <c r="G14" s="18"/>
      <c r="H14" s="18"/>
      <c r="I14" s="18"/>
      <c r="J14" s="19"/>
      <c r="K14" s="20"/>
      <c r="L14" s="60"/>
      <c r="M14" s="6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customFormat="1" ht="90">
      <c r="A15" s="18"/>
      <c r="B15" s="18"/>
      <c r="C15" s="18"/>
      <c r="D15" s="18" t="s">
        <v>13</v>
      </c>
      <c r="E15" s="18">
        <v>3</v>
      </c>
      <c r="F15" s="18" t="s">
        <v>29</v>
      </c>
      <c r="G15" s="18"/>
      <c r="H15" s="18"/>
      <c r="I15" s="18"/>
      <c r="J15" s="19"/>
      <c r="K15" s="20"/>
      <c r="L15" s="60"/>
      <c r="M15" s="6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customFormat="1" ht="15.75">
      <c r="A16" s="18">
        <v>2</v>
      </c>
      <c r="B16" s="18" t="s">
        <v>30</v>
      </c>
      <c r="C16" s="18"/>
      <c r="D16" s="18"/>
      <c r="E16" s="18"/>
      <c r="F16" s="18"/>
      <c r="G16" s="18"/>
      <c r="H16" s="18"/>
      <c r="I16" s="18"/>
      <c r="J16" s="19"/>
      <c r="K16" s="20"/>
      <c r="L16" s="60"/>
      <c r="M16" s="6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customFormat="1" ht="15.75">
      <c r="A17" s="18"/>
      <c r="B17" s="18"/>
      <c r="C17" s="18" t="s">
        <v>16</v>
      </c>
      <c r="D17" s="18" t="s">
        <v>31</v>
      </c>
      <c r="E17" s="18"/>
      <c r="F17" s="18"/>
      <c r="G17" s="18"/>
      <c r="H17" s="18">
        <v>6</v>
      </c>
      <c r="I17" s="22">
        <v>0.5</v>
      </c>
      <c r="J17" s="19"/>
      <c r="K17" s="20"/>
      <c r="L17" s="60"/>
      <c r="M17" s="6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customFormat="1" ht="30">
      <c r="A18" s="18"/>
      <c r="B18" s="18"/>
      <c r="C18" s="18"/>
      <c r="D18" s="18"/>
      <c r="E18" s="18">
        <v>0</v>
      </c>
      <c r="F18" s="18" t="s">
        <v>32</v>
      </c>
      <c r="G18" s="18"/>
      <c r="H18" s="18"/>
      <c r="I18" s="22"/>
      <c r="J18" s="19"/>
      <c r="K18" s="20"/>
      <c r="L18" s="60"/>
      <c r="M18" s="6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customFormat="1" ht="30">
      <c r="A19" s="18"/>
      <c r="B19" s="18"/>
      <c r="C19" s="18"/>
      <c r="D19" s="18"/>
      <c r="E19" s="18">
        <v>1</v>
      </c>
      <c r="F19" s="18" t="s">
        <v>33</v>
      </c>
      <c r="G19" s="18"/>
      <c r="H19" s="18"/>
      <c r="I19" s="22"/>
      <c r="J19" s="19"/>
      <c r="K19" s="20"/>
      <c r="L19" s="60"/>
      <c r="M19" s="6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customFormat="1" ht="30">
      <c r="A20" s="18"/>
      <c r="B20" s="18"/>
      <c r="C20" s="18"/>
      <c r="D20" s="18"/>
      <c r="E20" s="18">
        <v>2</v>
      </c>
      <c r="F20" s="18" t="s">
        <v>34</v>
      </c>
      <c r="G20" s="18"/>
      <c r="H20" s="18"/>
      <c r="I20" s="22"/>
      <c r="J20" s="19"/>
      <c r="K20" s="20"/>
      <c r="L20" s="60"/>
      <c r="M20" s="60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customFormat="1" ht="210">
      <c r="A21" s="18"/>
      <c r="B21" s="18"/>
      <c r="C21" s="18"/>
      <c r="D21" s="18"/>
      <c r="E21" s="18">
        <v>3</v>
      </c>
      <c r="F21" s="18" t="s">
        <v>35</v>
      </c>
      <c r="G21" s="18"/>
      <c r="H21" s="18"/>
      <c r="I21" s="18"/>
      <c r="J21" s="19"/>
      <c r="K21" s="20"/>
      <c r="L21" s="60"/>
      <c r="M21" s="60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customFormat="1" ht="15.75">
      <c r="A22" s="18"/>
      <c r="B22" s="18"/>
      <c r="C22" s="18" t="s">
        <v>16</v>
      </c>
      <c r="D22" s="18" t="s">
        <v>36</v>
      </c>
      <c r="E22" s="18"/>
      <c r="F22" s="18"/>
      <c r="G22" s="18"/>
      <c r="H22" s="18">
        <v>2</v>
      </c>
      <c r="I22" s="22">
        <v>0.65</v>
      </c>
      <c r="J22" s="19"/>
      <c r="K22" s="20"/>
      <c r="L22" s="60"/>
      <c r="M22" s="60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customFormat="1" ht="30">
      <c r="A23" s="18"/>
      <c r="B23" s="18"/>
      <c r="C23" s="18"/>
      <c r="D23" s="18"/>
      <c r="E23" s="18">
        <v>0</v>
      </c>
      <c r="F23" s="18" t="s">
        <v>37</v>
      </c>
      <c r="G23" s="18"/>
      <c r="H23" s="18"/>
      <c r="I23" s="22"/>
      <c r="J23" s="19"/>
      <c r="K23" s="20"/>
      <c r="L23" s="60"/>
      <c r="M23" s="60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customFormat="1" ht="15.75">
      <c r="A24" s="18"/>
      <c r="B24" s="18"/>
      <c r="C24" s="18"/>
      <c r="D24" s="18"/>
      <c r="E24" s="18">
        <v>1</v>
      </c>
      <c r="F24" s="18" t="s">
        <v>38</v>
      </c>
      <c r="G24" s="18"/>
      <c r="H24" s="18"/>
      <c r="I24" s="22"/>
      <c r="J24" s="19"/>
      <c r="K24" s="20"/>
      <c r="L24" s="60"/>
      <c r="M24" s="6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customFormat="1" ht="15.75">
      <c r="A25" s="18"/>
      <c r="B25" s="18"/>
      <c r="C25" s="18"/>
      <c r="D25" s="18"/>
      <c r="E25" s="18">
        <v>2</v>
      </c>
      <c r="F25" s="18" t="s">
        <v>39</v>
      </c>
      <c r="G25" s="18"/>
      <c r="H25" s="18"/>
      <c r="I25" s="22"/>
      <c r="J25" s="19"/>
      <c r="K25" s="20"/>
      <c r="L25" s="60"/>
      <c r="M25" s="60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customFormat="1" ht="120">
      <c r="A26" s="18"/>
      <c r="B26" s="18"/>
      <c r="C26" s="18"/>
      <c r="D26" s="18"/>
      <c r="E26" s="18">
        <v>3</v>
      </c>
      <c r="F26" s="18" t="s">
        <v>262</v>
      </c>
      <c r="G26" s="18"/>
      <c r="H26" s="18"/>
      <c r="I26" s="22"/>
      <c r="J26" s="19"/>
      <c r="K26" s="20"/>
      <c r="L26" s="60"/>
      <c r="M26" s="60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customFormat="1" ht="30">
      <c r="A27" s="18"/>
      <c r="B27" s="18"/>
      <c r="C27" s="18" t="s">
        <v>14</v>
      </c>
      <c r="D27" s="18" t="s">
        <v>40</v>
      </c>
      <c r="E27" s="18"/>
      <c r="F27" s="18" t="s">
        <v>41</v>
      </c>
      <c r="G27" s="18" t="s">
        <v>25</v>
      </c>
      <c r="H27" s="18">
        <v>6</v>
      </c>
      <c r="I27" s="22">
        <v>0.5</v>
      </c>
      <c r="J27" s="19"/>
      <c r="K27" s="20"/>
      <c r="L27" s="60"/>
      <c r="M27" s="6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customFormat="1" ht="105">
      <c r="A28" s="18"/>
      <c r="B28" s="18"/>
      <c r="C28" s="18" t="s">
        <v>14</v>
      </c>
      <c r="D28" s="18" t="s">
        <v>42</v>
      </c>
      <c r="E28" s="18"/>
      <c r="F28" s="18" t="s">
        <v>43</v>
      </c>
      <c r="G28" s="18" t="s">
        <v>25</v>
      </c>
      <c r="H28" s="18">
        <v>6</v>
      </c>
      <c r="I28" s="22">
        <v>0.75</v>
      </c>
      <c r="J28" s="19"/>
      <c r="K28" s="20"/>
      <c r="L28" s="60"/>
      <c r="M28" s="6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customFormat="1" ht="15.75">
      <c r="A29" s="18">
        <v>3</v>
      </c>
      <c r="B29" s="18" t="s">
        <v>44</v>
      </c>
      <c r="C29" s="18"/>
      <c r="D29" s="18"/>
      <c r="E29" s="18"/>
      <c r="F29" s="18"/>
      <c r="G29" s="18"/>
      <c r="H29" s="18"/>
      <c r="I29" s="22"/>
      <c r="J29" s="19"/>
      <c r="K29" s="20"/>
      <c r="L29" s="60"/>
      <c r="M29" s="6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customFormat="1" ht="15.75">
      <c r="A30" s="18"/>
      <c r="B30" s="18"/>
      <c r="C30" s="18" t="s">
        <v>14</v>
      </c>
      <c r="D30" s="18" t="s">
        <v>45</v>
      </c>
      <c r="E30" s="18"/>
      <c r="F30" s="18" t="s">
        <v>46</v>
      </c>
      <c r="G30" s="18" t="s">
        <v>47</v>
      </c>
      <c r="H30" s="18">
        <v>2</v>
      </c>
      <c r="I30" s="18">
        <v>0.75</v>
      </c>
      <c r="J30" s="19"/>
      <c r="K30" s="20"/>
      <c r="L30" s="60"/>
      <c r="M30" s="60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customFormat="1" ht="15.75">
      <c r="A31" s="18">
        <v>4</v>
      </c>
      <c r="B31" s="18" t="s">
        <v>48</v>
      </c>
      <c r="C31" s="18"/>
      <c r="D31" s="18"/>
      <c r="E31" s="18"/>
      <c r="F31" s="18"/>
      <c r="G31" s="18"/>
      <c r="H31" s="18"/>
      <c r="I31" s="18"/>
      <c r="J31" s="19"/>
      <c r="K31" s="20"/>
      <c r="L31" s="60"/>
      <c r="M31" s="6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customFormat="1" ht="15.75">
      <c r="A32" s="18"/>
      <c r="B32" s="18"/>
      <c r="C32" s="18" t="s">
        <v>16</v>
      </c>
      <c r="D32" s="18" t="s">
        <v>49</v>
      </c>
      <c r="E32" s="18"/>
      <c r="F32" s="18"/>
      <c r="G32" s="18"/>
      <c r="H32" s="18">
        <v>3</v>
      </c>
      <c r="I32" s="22">
        <v>1</v>
      </c>
      <c r="J32" s="19"/>
      <c r="K32" s="20"/>
      <c r="L32" s="60"/>
      <c r="M32" s="6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customFormat="1" ht="45">
      <c r="A33" s="18"/>
      <c r="B33" s="18"/>
      <c r="C33" s="18"/>
      <c r="D33" s="18"/>
      <c r="E33" s="18">
        <v>0</v>
      </c>
      <c r="F33" s="18" t="s">
        <v>50</v>
      </c>
      <c r="G33" s="18"/>
      <c r="H33" s="18"/>
      <c r="I33" s="22"/>
      <c r="J33" s="19"/>
      <c r="K33" s="20"/>
      <c r="L33" s="60"/>
      <c r="M33" s="60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customFormat="1" ht="30">
      <c r="A34" s="18"/>
      <c r="B34" s="18"/>
      <c r="C34" s="18"/>
      <c r="D34" s="18"/>
      <c r="E34" s="18">
        <v>1</v>
      </c>
      <c r="F34" s="18" t="s">
        <v>51</v>
      </c>
      <c r="G34" s="18"/>
      <c r="H34" s="18"/>
      <c r="I34" s="22"/>
      <c r="J34" s="19"/>
      <c r="K34" s="20"/>
      <c r="L34" s="60"/>
      <c r="M34" s="6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customFormat="1" ht="30">
      <c r="A35" s="18"/>
      <c r="B35" s="18"/>
      <c r="C35" s="18"/>
      <c r="D35" s="18"/>
      <c r="E35" s="18">
        <v>2</v>
      </c>
      <c r="F35" s="18" t="s">
        <v>52</v>
      </c>
      <c r="G35" s="18"/>
      <c r="H35" s="18"/>
      <c r="I35" s="22"/>
      <c r="J35" s="19"/>
      <c r="K35" s="20"/>
      <c r="L35" s="60"/>
      <c r="M35" s="6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customFormat="1" ht="255">
      <c r="A36" s="18"/>
      <c r="B36" s="18"/>
      <c r="C36" s="18"/>
      <c r="D36" s="18"/>
      <c r="E36" s="18">
        <v>3</v>
      </c>
      <c r="F36" s="18" t="s">
        <v>263</v>
      </c>
      <c r="G36" s="18"/>
      <c r="H36" s="18"/>
      <c r="I36" s="22"/>
      <c r="J36" s="19"/>
      <c r="K36" s="20"/>
      <c r="L36" s="60"/>
      <c r="M36" s="60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customFormat="1" ht="30">
      <c r="A37" s="18"/>
      <c r="B37" s="18"/>
      <c r="C37" s="18" t="s">
        <v>16</v>
      </c>
      <c r="D37" s="18" t="s">
        <v>53</v>
      </c>
      <c r="E37" s="18"/>
      <c r="F37" s="18"/>
      <c r="G37" s="18"/>
      <c r="H37" s="18">
        <v>3</v>
      </c>
      <c r="I37" s="22">
        <v>0.6</v>
      </c>
      <c r="J37" s="19"/>
      <c r="K37" s="20"/>
      <c r="L37" s="60"/>
      <c r="M37" s="6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customFormat="1" ht="60">
      <c r="A38" s="18"/>
      <c r="B38" s="18"/>
      <c r="C38" s="18"/>
      <c r="D38" s="18"/>
      <c r="E38" s="18">
        <v>0</v>
      </c>
      <c r="F38" s="18" t="s">
        <v>54</v>
      </c>
      <c r="G38" s="18"/>
      <c r="H38" s="18"/>
      <c r="I38" s="22"/>
      <c r="J38" s="19"/>
      <c r="K38" s="20"/>
      <c r="L38" s="60"/>
      <c r="M38" s="60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customFormat="1" ht="105">
      <c r="A39" s="18"/>
      <c r="B39" s="18"/>
      <c r="C39" s="18"/>
      <c r="D39" s="18"/>
      <c r="E39" s="18">
        <v>1</v>
      </c>
      <c r="F39" s="18" t="s">
        <v>55</v>
      </c>
      <c r="G39" s="18"/>
      <c r="H39" s="18"/>
      <c r="I39" s="22"/>
      <c r="J39" s="19"/>
      <c r="K39" s="20"/>
      <c r="L39" s="60"/>
      <c r="M39" s="60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customFormat="1" ht="45">
      <c r="A40" s="18"/>
      <c r="B40" s="18"/>
      <c r="C40" s="18"/>
      <c r="D40" s="18"/>
      <c r="E40" s="18">
        <v>2</v>
      </c>
      <c r="F40" s="18" t="s">
        <v>264</v>
      </c>
      <c r="G40" s="18"/>
      <c r="H40" s="18"/>
      <c r="I40" s="22"/>
      <c r="J40" s="19"/>
      <c r="K40" s="20"/>
      <c r="L40" s="60"/>
      <c r="M40" s="60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customFormat="1" ht="60">
      <c r="A41" s="18"/>
      <c r="B41" s="18"/>
      <c r="C41" s="18"/>
      <c r="D41" s="18"/>
      <c r="E41" s="18">
        <v>3</v>
      </c>
      <c r="F41" s="18" t="s">
        <v>56</v>
      </c>
      <c r="G41" s="18"/>
      <c r="H41" s="18"/>
      <c r="I41" s="22"/>
      <c r="J41" s="19"/>
      <c r="K41" s="20"/>
      <c r="L41" s="60"/>
      <c r="M41" s="60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customFormat="1" ht="15.75">
      <c r="A42" s="18"/>
      <c r="B42" s="18"/>
      <c r="C42" s="18" t="s">
        <v>16</v>
      </c>
      <c r="D42" s="18" t="s">
        <v>57</v>
      </c>
      <c r="E42" s="18"/>
      <c r="F42" s="18"/>
      <c r="G42" s="18"/>
      <c r="H42" s="18">
        <v>3</v>
      </c>
      <c r="I42" s="22">
        <v>0.9</v>
      </c>
      <c r="J42" s="19"/>
      <c r="K42" s="20"/>
      <c r="L42" s="60"/>
      <c r="M42" s="60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customFormat="1" ht="45">
      <c r="A43" s="18"/>
      <c r="B43" s="18"/>
      <c r="C43" s="18"/>
      <c r="D43" s="18"/>
      <c r="E43" s="18">
        <v>0</v>
      </c>
      <c r="F43" s="18" t="s">
        <v>58</v>
      </c>
      <c r="G43" s="18"/>
      <c r="H43" s="18"/>
      <c r="I43" s="22"/>
      <c r="J43" s="19"/>
      <c r="K43" s="20"/>
      <c r="L43" s="60"/>
      <c r="M43" s="6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45">
      <c r="A44" s="18"/>
      <c r="B44" s="18"/>
      <c r="C44" s="18"/>
      <c r="D44" s="18"/>
      <c r="E44" s="18">
        <v>1</v>
      </c>
      <c r="F44" s="18" t="s">
        <v>135</v>
      </c>
      <c r="G44" s="18"/>
      <c r="H44" s="18"/>
      <c r="I44" s="22"/>
      <c r="J44" s="19"/>
      <c r="K44" s="20"/>
      <c r="L44" s="60"/>
      <c r="M44" s="60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customFormat="1" ht="60">
      <c r="A45" s="18"/>
      <c r="B45" s="18"/>
      <c r="C45" s="18"/>
      <c r="D45" s="18"/>
      <c r="E45" s="18">
        <v>2</v>
      </c>
      <c r="F45" s="18" t="s">
        <v>136</v>
      </c>
      <c r="G45" s="18"/>
      <c r="H45" s="18"/>
      <c r="I45" s="22"/>
      <c r="J45" s="19"/>
      <c r="K45" s="20"/>
      <c r="L45" s="60"/>
      <c r="M45" s="60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customFormat="1" ht="75">
      <c r="A46" s="18"/>
      <c r="B46" s="18"/>
      <c r="C46" s="18"/>
      <c r="D46" s="18"/>
      <c r="E46" s="18">
        <v>3</v>
      </c>
      <c r="F46" s="18" t="s">
        <v>137</v>
      </c>
      <c r="G46" s="18"/>
      <c r="H46" s="18"/>
      <c r="I46" s="22"/>
      <c r="J46" s="19"/>
      <c r="K46" s="20"/>
      <c r="L46" s="60"/>
      <c r="M46" s="60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customFormat="1" ht="45">
      <c r="A47" s="18"/>
      <c r="B47" s="18"/>
      <c r="C47" s="18" t="s">
        <v>16</v>
      </c>
      <c r="D47" s="18" t="s">
        <v>59</v>
      </c>
      <c r="E47" s="18">
        <v>0</v>
      </c>
      <c r="F47" s="18" t="s">
        <v>60</v>
      </c>
      <c r="G47" s="18"/>
      <c r="H47" s="18">
        <v>3</v>
      </c>
      <c r="I47" s="18">
        <v>0.25</v>
      </c>
      <c r="J47" s="19"/>
      <c r="K47" s="20"/>
      <c r="L47" s="60"/>
      <c r="M47" s="60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customFormat="1" ht="30">
      <c r="A48" s="18"/>
      <c r="B48" s="18"/>
      <c r="C48" s="18"/>
      <c r="D48" s="18"/>
      <c r="E48" s="18">
        <v>1</v>
      </c>
      <c r="F48" s="18" t="s">
        <v>61</v>
      </c>
      <c r="G48" s="18"/>
      <c r="H48" s="18"/>
      <c r="I48" s="18"/>
      <c r="J48" s="19"/>
      <c r="K48" s="20"/>
      <c r="L48" s="60"/>
      <c r="M48" s="60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customFormat="1" ht="30">
      <c r="A49" s="18"/>
      <c r="B49" s="18"/>
      <c r="C49" s="18"/>
      <c r="D49" s="18"/>
      <c r="E49" s="18">
        <v>2</v>
      </c>
      <c r="F49" s="18" t="s">
        <v>62</v>
      </c>
      <c r="G49" s="18"/>
      <c r="H49" s="18"/>
      <c r="I49" s="22"/>
      <c r="J49" s="19"/>
      <c r="K49" s="20"/>
      <c r="L49" s="60"/>
      <c r="M49" s="6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customFormat="1" ht="30">
      <c r="A50" s="18"/>
      <c r="B50" s="18"/>
      <c r="C50" s="18"/>
      <c r="D50" s="18"/>
      <c r="E50" s="18">
        <v>3</v>
      </c>
      <c r="F50" s="18" t="s">
        <v>63</v>
      </c>
      <c r="G50" s="18"/>
      <c r="H50" s="18"/>
      <c r="I50" s="18"/>
      <c r="J50" s="19"/>
      <c r="K50" s="20"/>
      <c r="L50" s="60"/>
      <c r="M50" s="60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customFormat="1" ht="45">
      <c r="A51" s="18"/>
      <c r="B51" s="18"/>
      <c r="C51" s="18" t="s">
        <v>16</v>
      </c>
      <c r="D51" s="18" t="s">
        <v>140</v>
      </c>
      <c r="E51" s="18"/>
      <c r="F51" s="18"/>
      <c r="G51" s="18"/>
      <c r="H51" s="18">
        <v>3</v>
      </c>
      <c r="I51" s="18">
        <v>1.25</v>
      </c>
      <c r="J51" s="19"/>
      <c r="K51" s="20"/>
      <c r="L51" s="60"/>
      <c r="M51" s="60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customFormat="1" ht="45">
      <c r="A52" s="18"/>
      <c r="B52" s="18"/>
      <c r="C52" s="18"/>
      <c r="D52" s="18"/>
      <c r="E52" s="18">
        <v>0</v>
      </c>
      <c r="F52" s="18" t="s">
        <v>64</v>
      </c>
      <c r="G52" s="18"/>
      <c r="H52" s="18"/>
      <c r="I52" s="18"/>
      <c r="J52" s="19"/>
      <c r="K52" s="20"/>
      <c r="L52" s="60"/>
      <c r="M52" s="60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customFormat="1" ht="15.75">
      <c r="A53" s="18"/>
      <c r="B53" s="18"/>
      <c r="C53" s="18"/>
      <c r="D53" s="18"/>
      <c r="E53" s="18">
        <v>1</v>
      </c>
      <c r="F53" s="18" t="s">
        <v>65</v>
      </c>
      <c r="G53" s="18"/>
      <c r="H53" s="18"/>
      <c r="I53" s="18"/>
      <c r="J53" s="19"/>
      <c r="K53" s="20"/>
      <c r="L53" s="60"/>
      <c r="M53" s="60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customFormat="1" ht="30">
      <c r="A54" s="18"/>
      <c r="B54" s="18"/>
      <c r="C54" s="18"/>
      <c r="D54" s="18"/>
      <c r="E54" s="18">
        <v>2</v>
      </c>
      <c r="F54" s="18" t="s">
        <v>66</v>
      </c>
      <c r="G54" s="18"/>
      <c r="H54" s="18"/>
      <c r="I54" s="18"/>
      <c r="J54" s="19"/>
      <c r="K54" s="20"/>
      <c r="L54" s="60"/>
      <c r="M54" s="60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customFormat="1" ht="60">
      <c r="A55" s="18"/>
      <c r="B55" s="18"/>
      <c r="C55" s="18"/>
      <c r="D55" s="18"/>
      <c r="E55" s="18">
        <v>3</v>
      </c>
      <c r="F55" s="18" t="s">
        <v>67</v>
      </c>
      <c r="G55" s="18"/>
      <c r="H55" s="18"/>
      <c r="I55" s="18"/>
      <c r="J55" s="19"/>
      <c r="K55" s="20"/>
      <c r="L55" s="60"/>
      <c r="M55" s="60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customFormat="1" ht="30">
      <c r="A56" s="18"/>
      <c r="B56" s="18"/>
      <c r="C56" s="18" t="s">
        <v>14</v>
      </c>
      <c r="D56" s="18" t="s">
        <v>68</v>
      </c>
      <c r="E56" s="18"/>
      <c r="F56" s="18" t="s">
        <v>69</v>
      </c>
      <c r="G56" s="18"/>
      <c r="H56" s="18">
        <v>3</v>
      </c>
      <c r="I56" s="18">
        <v>0.5</v>
      </c>
      <c r="J56" s="19"/>
      <c r="K56" s="20"/>
      <c r="L56" s="60"/>
      <c r="M56" s="60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customFormat="1" ht="45">
      <c r="A57" s="18"/>
      <c r="B57" s="18"/>
      <c r="C57" s="18" t="s">
        <v>16</v>
      </c>
      <c r="D57" s="18" t="s">
        <v>70</v>
      </c>
      <c r="E57" s="18"/>
      <c r="F57" s="18"/>
      <c r="G57" s="18"/>
      <c r="H57" s="18">
        <v>3</v>
      </c>
      <c r="I57" s="18">
        <v>0.4</v>
      </c>
      <c r="J57" s="19"/>
      <c r="K57" s="20"/>
      <c r="L57" s="60"/>
      <c r="M57" s="60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customFormat="1" ht="30">
      <c r="A58" s="18"/>
      <c r="B58" s="18"/>
      <c r="C58" s="18"/>
      <c r="D58" s="18"/>
      <c r="E58" s="18">
        <v>0</v>
      </c>
      <c r="F58" s="18" t="s">
        <v>17</v>
      </c>
      <c r="G58" s="18"/>
      <c r="H58" s="18"/>
      <c r="I58" s="18"/>
      <c r="J58" s="19"/>
      <c r="K58" s="20"/>
      <c r="L58" s="60"/>
      <c r="M58" s="60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customFormat="1" ht="60">
      <c r="A59" s="18"/>
      <c r="B59" s="18"/>
      <c r="C59" s="18"/>
      <c r="D59" s="18"/>
      <c r="E59" s="18">
        <v>1</v>
      </c>
      <c r="F59" s="18" t="s">
        <v>71</v>
      </c>
      <c r="G59" s="18"/>
      <c r="H59" s="18"/>
      <c r="I59" s="18"/>
      <c r="J59" s="19"/>
      <c r="K59" s="20"/>
      <c r="L59" s="60"/>
      <c r="M59" s="60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customFormat="1" ht="60">
      <c r="A60" s="18"/>
      <c r="B60" s="18"/>
      <c r="C60" s="18"/>
      <c r="D60" s="18"/>
      <c r="E60" s="18">
        <v>2</v>
      </c>
      <c r="F60" s="18" t="s">
        <v>72</v>
      </c>
      <c r="G60" s="18"/>
      <c r="H60" s="18"/>
      <c r="I60" s="18"/>
      <c r="J60" s="19"/>
      <c r="K60" s="20"/>
      <c r="L60" s="60"/>
      <c r="M60" s="60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customFormat="1" ht="45">
      <c r="A61" s="18"/>
      <c r="B61" s="18"/>
      <c r="C61" s="18"/>
      <c r="D61" s="18"/>
      <c r="E61" s="18">
        <v>3</v>
      </c>
      <c r="F61" s="18" t="s">
        <v>73</v>
      </c>
      <c r="G61" s="18"/>
      <c r="H61" s="18"/>
      <c r="I61" s="18"/>
      <c r="J61" s="19"/>
      <c r="K61" s="20"/>
      <c r="L61" s="60"/>
      <c r="M61" s="60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customFormat="1" ht="15.75">
      <c r="A62" s="18"/>
      <c r="B62" s="18"/>
      <c r="C62" s="18" t="s">
        <v>16</v>
      </c>
      <c r="D62" s="18" t="s">
        <v>74</v>
      </c>
      <c r="E62" s="18"/>
      <c r="F62" s="18"/>
      <c r="G62" s="18"/>
      <c r="H62" s="18">
        <v>3</v>
      </c>
      <c r="I62" s="18">
        <v>0.5</v>
      </c>
      <c r="J62" s="19"/>
      <c r="K62" s="20"/>
      <c r="L62" s="60"/>
      <c r="M62" s="60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customFormat="1" ht="45">
      <c r="A63" s="18"/>
      <c r="B63" s="18"/>
      <c r="C63" s="18"/>
      <c r="D63" s="18"/>
      <c r="E63" s="18">
        <v>0</v>
      </c>
      <c r="F63" s="18" t="s">
        <v>265</v>
      </c>
      <c r="G63" s="18"/>
      <c r="H63" s="18"/>
      <c r="I63" s="18"/>
      <c r="J63" s="19"/>
      <c r="K63" s="20"/>
      <c r="L63" s="60"/>
      <c r="M63" s="60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customFormat="1" ht="30">
      <c r="A64" s="18"/>
      <c r="B64" s="18"/>
      <c r="C64" s="18"/>
      <c r="D64" s="18"/>
      <c r="E64" s="18">
        <v>1</v>
      </c>
      <c r="F64" s="18" t="s">
        <v>266</v>
      </c>
      <c r="G64" s="18"/>
      <c r="H64" s="18"/>
      <c r="I64" s="18"/>
      <c r="J64" s="19"/>
      <c r="K64" s="20"/>
      <c r="L64" s="60"/>
      <c r="M64" s="60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customFormat="1" ht="30">
      <c r="A65" s="18"/>
      <c r="B65" s="18"/>
      <c r="C65" s="18"/>
      <c r="D65" s="18"/>
      <c r="E65" s="18">
        <v>2</v>
      </c>
      <c r="F65" s="18" t="s">
        <v>267</v>
      </c>
      <c r="G65" s="18"/>
      <c r="H65" s="18"/>
      <c r="I65" s="18"/>
      <c r="J65" s="19"/>
      <c r="K65" s="20"/>
      <c r="L65" s="60"/>
      <c r="M65" s="60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customFormat="1" ht="150">
      <c r="A66" s="18"/>
      <c r="B66" s="18"/>
      <c r="C66" s="18"/>
      <c r="D66" s="18"/>
      <c r="E66" s="18">
        <v>3</v>
      </c>
      <c r="F66" s="18" t="s">
        <v>268</v>
      </c>
      <c r="G66" s="18"/>
      <c r="H66" s="18"/>
      <c r="I66" s="18"/>
      <c r="J66" s="19"/>
      <c r="K66" s="20"/>
      <c r="L66" s="60"/>
      <c r="M66" s="60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customFormat="1" ht="30">
      <c r="A67" s="18">
        <v>5</v>
      </c>
      <c r="B67" s="18" t="s">
        <v>75</v>
      </c>
      <c r="C67" s="18"/>
      <c r="D67" s="18"/>
      <c r="E67" s="18"/>
      <c r="F67" s="18"/>
      <c r="G67" s="18"/>
      <c r="H67" s="18"/>
      <c r="I67" s="18"/>
      <c r="J67" s="19"/>
      <c r="K67" s="20"/>
      <c r="L67" s="60"/>
      <c r="M67" s="60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customFormat="1" ht="30">
      <c r="A68" s="18"/>
      <c r="B68" s="18"/>
      <c r="C68" s="18" t="s">
        <v>14</v>
      </c>
      <c r="D68" s="18" t="s">
        <v>76</v>
      </c>
      <c r="E68" s="18"/>
      <c r="F68" s="18" t="s">
        <v>77</v>
      </c>
      <c r="G68" s="18" t="s">
        <v>27</v>
      </c>
      <c r="H68" s="18">
        <v>3</v>
      </c>
      <c r="I68" s="18">
        <v>0.5</v>
      </c>
      <c r="J68" s="19"/>
      <c r="K68" s="20"/>
      <c r="L68" s="60"/>
      <c r="M68" s="60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customFormat="1" ht="15.75">
      <c r="A69" s="18"/>
      <c r="B69" s="18"/>
      <c r="C69" s="18" t="s">
        <v>16</v>
      </c>
      <c r="D69" s="18" t="s">
        <v>78</v>
      </c>
      <c r="E69" s="18"/>
      <c r="F69" s="18"/>
      <c r="G69" s="18"/>
      <c r="H69" s="18">
        <v>3</v>
      </c>
      <c r="I69" s="18">
        <v>0.8</v>
      </c>
      <c r="J69" s="19"/>
      <c r="K69" s="20"/>
      <c r="L69" s="60"/>
      <c r="M69" s="60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customFormat="1" ht="45">
      <c r="A70" s="18"/>
      <c r="B70" s="18"/>
      <c r="C70" s="18"/>
      <c r="D70" s="18"/>
      <c r="E70" s="18">
        <v>0</v>
      </c>
      <c r="F70" s="18" t="s">
        <v>269</v>
      </c>
      <c r="G70" s="18"/>
      <c r="H70" s="18"/>
      <c r="I70" s="18"/>
      <c r="J70" s="19"/>
      <c r="K70" s="20"/>
      <c r="L70" s="60"/>
      <c r="M70" s="60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customFormat="1" ht="30">
      <c r="A71" s="18"/>
      <c r="B71" s="18"/>
      <c r="C71" s="18"/>
      <c r="D71" s="18"/>
      <c r="E71" s="18">
        <v>1</v>
      </c>
      <c r="F71" s="18" t="s">
        <v>270</v>
      </c>
      <c r="G71" s="18"/>
      <c r="H71" s="18"/>
      <c r="I71" s="18"/>
      <c r="J71" s="19"/>
      <c r="K71" s="20"/>
      <c r="L71" s="60"/>
      <c r="M71" s="60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customFormat="1" ht="30">
      <c r="A72" s="18"/>
      <c r="B72" s="18"/>
      <c r="C72" s="18"/>
      <c r="D72" s="18"/>
      <c r="E72" s="18">
        <v>2</v>
      </c>
      <c r="F72" s="18" t="s">
        <v>271</v>
      </c>
      <c r="G72" s="18"/>
      <c r="H72" s="18"/>
      <c r="I72" s="18"/>
      <c r="J72" s="19"/>
      <c r="K72" s="20"/>
      <c r="L72" s="60"/>
      <c r="M72" s="60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customFormat="1" ht="90">
      <c r="A73" s="18"/>
      <c r="B73" s="18"/>
      <c r="C73" s="18"/>
      <c r="D73" s="18"/>
      <c r="E73" s="18">
        <v>3</v>
      </c>
      <c r="F73" s="18" t="s">
        <v>79</v>
      </c>
      <c r="G73" s="18"/>
      <c r="H73" s="18"/>
      <c r="I73" s="18"/>
      <c r="J73" s="19"/>
      <c r="K73" s="20"/>
      <c r="L73" s="60"/>
      <c r="M73" s="60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customFormat="1" ht="30">
      <c r="A74" s="18"/>
      <c r="B74" s="18"/>
      <c r="C74" s="18" t="s">
        <v>14</v>
      </c>
      <c r="D74" s="18" t="s">
        <v>80</v>
      </c>
      <c r="E74" s="18"/>
      <c r="F74" s="18" t="s">
        <v>81</v>
      </c>
      <c r="G74" s="18" t="s">
        <v>27</v>
      </c>
      <c r="H74" s="18">
        <v>3</v>
      </c>
      <c r="I74" s="18">
        <v>0.6</v>
      </c>
      <c r="J74" s="19"/>
      <c r="K74" s="20"/>
      <c r="L74" s="60"/>
      <c r="M74" s="60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customFormat="1" ht="30">
      <c r="A75" s="18"/>
      <c r="B75" s="18"/>
      <c r="C75" s="18" t="s">
        <v>14</v>
      </c>
      <c r="D75" s="18" t="s">
        <v>82</v>
      </c>
      <c r="E75" s="18"/>
      <c r="F75" s="18" t="s">
        <v>83</v>
      </c>
      <c r="G75" s="18" t="s">
        <v>27</v>
      </c>
      <c r="H75" s="18">
        <v>3</v>
      </c>
      <c r="I75" s="22">
        <v>0.5</v>
      </c>
      <c r="J75" s="19"/>
      <c r="K75" s="20"/>
      <c r="L75" s="60"/>
      <c r="M75" s="60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customFormat="1" ht="45">
      <c r="A76" s="18"/>
      <c r="B76" s="18"/>
      <c r="C76" s="18" t="s">
        <v>14</v>
      </c>
      <c r="D76" s="18" t="s">
        <v>84</v>
      </c>
      <c r="E76" s="18"/>
      <c r="F76" s="18" t="s">
        <v>85</v>
      </c>
      <c r="G76" s="18" t="s">
        <v>27</v>
      </c>
      <c r="H76" s="18">
        <v>3</v>
      </c>
      <c r="I76" s="22">
        <v>0.5</v>
      </c>
      <c r="J76" s="19"/>
      <c r="K76" s="20"/>
      <c r="L76" s="60"/>
      <c r="M76" s="60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customFormat="1" ht="45">
      <c r="A77" s="18"/>
      <c r="B77" s="18"/>
      <c r="C77" s="18" t="s">
        <v>14</v>
      </c>
      <c r="D77" s="18" t="s">
        <v>86</v>
      </c>
      <c r="E77" s="18"/>
      <c r="F77" s="18" t="s">
        <v>272</v>
      </c>
      <c r="G77" s="18" t="s">
        <v>47</v>
      </c>
      <c r="H77" s="18">
        <v>3</v>
      </c>
      <c r="I77" s="18">
        <v>0.6</v>
      </c>
      <c r="J77" s="19"/>
      <c r="K77" s="20"/>
      <c r="L77" s="60"/>
      <c r="M77" s="60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customFormat="1" ht="15.75">
      <c r="A78" s="18"/>
      <c r="B78" s="18"/>
      <c r="C78" s="18" t="s">
        <v>14</v>
      </c>
      <c r="D78" s="18" t="s">
        <v>87</v>
      </c>
      <c r="E78" s="18"/>
      <c r="F78" s="18" t="s">
        <v>88</v>
      </c>
      <c r="G78" s="18" t="s">
        <v>27</v>
      </c>
      <c r="H78" s="18">
        <v>3</v>
      </c>
      <c r="I78" s="22">
        <v>0.5</v>
      </c>
      <c r="J78" s="19"/>
      <c r="K78" s="20"/>
      <c r="L78" s="60"/>
      <c r="M78" s="60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customFormat="1" ht="30">
      <c r="A79" s="18"/>
      <c r="B79" s="18"/>
      <c r="C79" s="18" t="s">
        <v>14</v>
      </c>
      <c r="D79" s="18" t="s">
        <v>89</v>
      </c>
      <c r="E79" s="18"/>
      <c r="F79" s="18"/>
      <c r="G79" s="18" t="s">
        <v>27</v>
      </c>
      <c r="H79" s="18">
        <v>3</v>
      </c>
      <c r="I79" s="22">
        <v>0.5</v>
      </c>
      <c r="J79" s="19"/>
      <c r="K79" s="20"/>
      <c r="L79" s="60"/>
      <c r="M79" s="60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customFormat="1" ht="105">
      <c r="A80" s="18"/>
      <c r="B80" s="18"/>
      <c r="C80" s="18" t="s">
        <v>14</v>
      </c>
      <c r="D80" s="18" t="s">
        <v>90</v>
      </c>
      <c r="E80" s="18"/>
      <c r="F80" s="18" t="s">
        <v>273</v>
      </c>
      <c r="G80" s="18" t="s">
        <v>47</v>
      </c>
      <c r="H80" s="18">
        <v>3</v>
      </c>
      <c r="I80" s="18">
        <v>0.6</v>
      </c>
      <c r="J80" s="19"/>
      <c r="K80" s="20"/>
      <c r="L80" s="60"/>
      <c r="M80" s="60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customFormat="1" ht="75">
      <c r="A81" s="18"/>
      <c r="B81" s="18"/>
      <c r="C81" s="18" t="s">
        <v>14</v>
      </c>
      <c r="D81" s="18" t="s">
        <v>91</v>
      </c>
      <c r="E81" s="18"/>
      <c r="F81" s="18" t="s">
        <v>92</v>
      </c>
      <c r="G81" s="18" t="s">
        <v>47</v>
      </c>
      <c r="H81" s="18">
        <v>3</v>
      </c>
      <c r="I81" s="22">
        <v>0.5</v>
      </c>
      <c r="J81" s="19"/>
      <c r="K81" s="20"/>
      <c r="L81" s="60"/>
      <c r="M81" s="60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customFormat="1" ht="60">
      <c r="A82" s="18"/>
      <c r="B82" s="18"/>
      <c r="C82" s="18" t="s">
        <v>14</v>
      </c>
      <c r="D82" s="18" t="s">
        <v>93</v>
      </c>
      <c r="E82" s="18"/>
      <c r="F82" s="18" t="s">
        <v>94</v>
      </c>
      <c r="G82" s="18" t="s">
        <v>47</v>
      </c>
      <c r="H82" s="18">
        <v>3</v>
      </c>
      <c r="I82" s="22">
        <v>0.5</v>
      </c>
      <c r="J82" s="19"/>
      <c r="K82" s="20"/>
      <c r="L82" s="60"/>
      <c r="M82" s="60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customFormat="1" ht="30">
      <c r="A83" s="18"/>
      <c r="B83" s="18"/>
      <c r="C83" s="18" t="s">
        <v>14</v>
      </c>
      <c r="D83" s="18" t="s">
        <v>95</v>
      </c>
      <c r="E83" s="18"/>
      <c r="F83" s="18"/>
      <c r="G83" s="18" t="s">
        <v>27</v>
      </c>
      <c r="H83" s="18">
        <v>3</v>
      </c>
      <c r="I83" s="22">
        <v>0.5</v>
      </c>
      <c r="J83" s="19"/>
      <c r="K83" s="20"/>
      <c r="L83" s="60"/>
      <c r="M83" s="60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customFormat="1" ht="135">
      <c r="A84" s="18"/>
      <c r="B84" s="18"/>
      <c r="C84" s="18" t="s">
        <v>14</v>
      </c>
      <c r="D84" s="18" t="s">
        <v>274</v>
      </c>
      <c r="E84" s="18"/>
      <c r="F84" s="18" t="s">
        <v>275</v>
      </c>
      <c r="G84" s="18" t="s">
        <v>47</v>
      </c>
      <c r="H84" s="18">
        <v>3</v>
      </c>
      <c r="I84" s="18">
        <v>0.5</v>
      </c>
      <c r="J84" s="19"/>
      <c r="K84" s="20"/>
      <c r="L84" s="60"/>
      <c r="M84" s="60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customFormat="1" ht="30">
      <c r="A85" s="18"/>
      <c r="B85" s="18"/>
      <c r="C85" s="18" t="s">
        <v>14</v>
      </c>
      <c r="D85" s="18" t="s">
        <v>276</v>
      </c>
      <c r="E85" s="18"/>
      <c r="F85" s="18" t="s">
        <v>96</v>
      </c>
      <c r="G85" s="18" t="s">
        <v>27</v>
      </c>
      <c r="H85" s="18">
        <v>3</v>
      </c>
      <c r="I85" s="22">
        <v>0.5</v>
      </c>
      <c r="J85" s="19"/>
      <c r="K85" s="20"/>
      <c r="L85" s="60"/>
      <c r="M85" s="60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customFormat="1" ht="30">
      <c r="A86" s="18"/>
      <c r="B86" s="18"/>
      <c r="C86" s="18" t="s">
        <v>14</v>
      </c>
      <c r="D86" s="18" t="s">
        <v>97</v>
      </c>
      <c r="E86" s="18"/>
      <c r="F86" s="18" t="s">
        <v>98</v>
      </c>
      <c r="G86" s="18" t="s">
        <v>47</v>
      </c>
      <c r="H86" s="18">
        <v>3</v>
      </c>
      <c r="I86" s="18">
        <v>0.25</v>
      </c>
      <c r="J86" s="19"/>
      <c r="K86" s="20"/>
      <c r="L86" s="60"/>
      <c r="M86" s="60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customFormat="1" ht="45">
      <c r="A87" s="18"/>
      <c r="B87" s="18"/>
      <c r="C87" s="18" t="s">
        <v>14</v>
      </c>
      <c r="D87" s="18" t="s">
        <v>99</v>
      </c>
      <c r="E87" s="18"/>
      <c r="F87" s="18" t="s">
        <v>277</v>
      </c>
      <c r="G87" s="18" t="s">
        <v>27</v>
      </c>
      <c r="H87" s="18">
        <v>3</v>
      </c>
      <c r="I87" s="18">
        <v>0.3</v>
      </c>
      <c r="J87" s="19"/>
      <c r="K87" s="20"/>
      <c r="L87" s="60"/>
      <c r="M87" s="60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customFormat="1" ht="45">
      <c r="A88" s="18"/>
      <c r="B88" s="18"/>
      <c r="C88" s="18" t="s">
        <v>14</v>
      </c>
      <c r="D88" s="18" t="s">
        <v>100</v>
      </c>
      <c r="E88" s="18"/>
      <c r="F88" s="18" t="s">
        <v>101</v>
      </c>
      <c r="G88" s="18" t="s">
        <v>27</v>
      </c>
      <c r="H88" s="18">
        <v>6</v>
      </c>
      <c r="I88" s="18">
        <v>0.2</v>
      </c>
      <c r="J88" s="19"/>
      <c r="K88" s="20"/>
      <c r="L88" s="60"/>
      <c r="M88" s="60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customFormat="1" ht="45">
      <c r="A89" s="18"/>
      <c r="B89" s="18"/>
      <c r="C89" s="18" t="s">
        <v>14</v>
      </c>
      <c r="D89" s="18" t="s">
        <v>102</v>
      </c>
      <c r="E89" s="18"/>
      <c r="F89" s="18" t="s">
        <v>138</v>
      </c>
      <c r="G89" s="18" t="s">
        <v>47</v>
      </c>
      <c r="H89" s="18">
        <v>3</v>
      </c>
      <c r="I89" s="18">
        <v>0.5</v>
      </c>
      <c r="J89" s="19"/>
      <c r="K89" s="20"/>
      <c r="L89" s="60"/>
      <c r="M89" s="60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customFormat="1" ht="45">
      <c r="A90" s="18"/>
      <c r="B90" s="18"/>
      <c r="C90" s="18" t="s">
        <v>14</v>
      </c>
      <c r="D90" s="18" t="s">
        <v>103</v>
      </c>
      <c r="E90" s="18"/>
      <c r="F90" s="70" t="s">
        <v>278</v>
      </c>
      <c r="G90" s="18" t="s">
        <v>27</v>
      </c>
      <c r="H90" s="18">
        <v>3</v>
      </c>
      <c r="I90" s="18">
        <v>0.1</v>
      </c>
      <c r="J90" s="19"/>
      <c r="K90" s="20"/>
      <c r="L90" s="60"/>
      <c r="M90" s="60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customFormat="1" ht="45">
      <c r="A91" s="18"/>
      <c r="B91" s="18"/>
      <c r="C91" s="18" t="s">
        <v>14</v>
      </c>
      <c r="D91" s="18" t="s">
        <v>104</v>
      </c>
      <c r="E91" s="18"/>
      <c r="F91" s="23" t="s">
        <v>279</v>
      </c>
      <c r="G91" s="18" t="s">
        <v>27</v>
      </c>
      <c r="H91" s="18">
        <v>3</v>
      </c>
      <c r="I91" s="18">
        <v>0.1</v>
      </c>
      <c r="J91" s="19"/>
      <c r="K91" s="20"/>
      <c r="L91" s="60"/>
      <c r="M91" s="60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customFormat="1" ht="30">
      <c r="A92" s="18"/>
      <c r="B92" s="18"/>
      <c r="C92" s="18" t="s">
        <v>14</v>
      </c>
      <c r="D92" s="18" t="s">
        <v>105</v>
      </c>
      <c r="E92" s="18"/>
      <c r="F92" s="18" t="s">
        <v>280</v>
      </c>
      <c r="G92" s="18" t="s">
        <v>47</v>
      </c>
      <c r="H92" s="18">
        <v>3</v>
      </c>
      <c r="I92" s="18">
        <v>0.4</v>
      </c>
      <c r="J92" s="19"/>
      <c r="K92" s="20"/>
      <c r="L92" s="60"/>
      <c r="M92" s="60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customFormat="1" ht="45">
      <c r="A93" s="18"/>
      <c r="B93" s="18"/>
      <c r="C93" s="18" t="s">
        <v>14</v>
      </c>
      <c r="D93" s="18" t="s">
        <v>106</v>
      </c>
      <c r="E93" s="18"/>
      <c r="F93" s="18" t="s">
        <v>281</v>
      </c>
      <c r="G93" s="18" t="s">
        <v>27</v>
      </c>
      <c r="H93" s="18">
        <v>3</v>
      </c>
      <c r="I93" s="18">
        <v>0.4</v>
      </c>
      <c r="J93" s="19"/>
      <c r="K93" s="20"/>
      <c r="L93" s="60"/>
      <c r="M93" s="60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customFormat="1" ht="30">
      <c r="A94" s="18">
        <v>6</v>
      </c>
      <c r="B94" s="18" t="s">
        <v>107</v>
      </c>
      <c r="C94" s="18"/>
      <c r="D94" s="18"/>
      <c r="E94" s="18"/>
      <c r="F94" s="18"/>
      <c r="G94" s="18"/>
      <c r="H94" s="18"/>
      <c r="I94" s="18"/>
      <c r="J94" s="19"/>
      <c r="K94" s="20"/>
      <c r="L94" s="60"/>
      <c r="M94" s="60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customFormat="1" ht="45">
      <c r="A95" s="18"/>
      <c r="B95" s="18"/>
      <c r="C95" s="18" t="s">
        <v>14</v>
      </c>
      <c r="D95" s="18" t="s">
        <v>108</v>
      </c>
      <c r="E95" s="18"/>
      <c r="F95" s="18" t="s">
        <v>139</v>
      </c>
      <c r="G95" s="18" t="s">
        <v>47</v>
      </c>
      <c r="H95" s="18">
        <v>3</v>
      </c>
      <c r="I95" s="18">
        <v>0.4</v>
      </c>
      <c r="J95" s="19"/>
      <c r="K95" s="20"/>
      <c r="L95" s="60"/>
      <c r="M95" s="60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customFormat="1" ht="15.75">
      <c r="A96" s="18"/>
      <c r="B96" s="18"/>
      <c r="C96" s="18" t="s">
        <v>16</v>
      </c>
      <c r="D96" s="18" t="s">
        <v>141</v>
      </c>
      <c r="E96" s="44"/>
      <c r="F96" s="44"/>
      <c r="G96" s="44"/>
      <c r="H96" s="44">
        <v>6</v>
      </c>
      <c r="I96" s="44">
        <v>1.75</v>
      </c>
      <c r="J96" s="19"/>
      <c r="K96" s="20"/>
      <c r="L96" s="60"/>
      <c r="M96" s="60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customFormat="1" ht="30">
      <c r="A97" s="18"/>
      <c r="B97" s="18"/>
      <c r="C97" s="18"/>
      <c r="D97" s="65"/>
      <c r="E97" s="24">
        <v>0</v>
      </c>
      <c r="F97" s="66" t="s">
        <v>17</v>
      </c>
      <c r="G97" s="24"/>
      <c r="H97" s="24"/>
      <c r="I97" s="24"/>
      <c r="J97" s="19"/>
      <c r="K97" s="20"/>
      <c r="L97" s="60"/>
      <c r="M97" s="60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customFormat="1" ht="45">
      <c r="A98" s="18"/>
      <c r="B98" s="18"/>
      <c r="C98" s="18"/>
      <c r="D98" s="65"/>
      <c r="E98" s="24">
        <v>1</v>
      </c>
      <c r="F98" s="66" t="s">
        <v>142</v>
      </c>
      <c r="G98" s="24"/>
      <c r="H98" s="24"/>
      <c r="I98" s="24"/>
      <c r="J98" s="19"/>
      <c r="K98" s="20"/>
      <c r="L98" s="60"/>
      <c r="M98" s="60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customFormat="1" ht="30">
      <c r="A99" s="18"/>
      <c r="B99" s="18"/>
      <c r="C99" s="18"/>
      <c r="D99" s="65"/>
      <c r="E99" s="24">
        <v>2</v>
      </c>
      <c r="F99" s="66" t="s">
        <v>143</v>
      </c>
      <c r="G99" s="24"/>
      <c r="H99" s="24"/>
      <c r="I99" s="24"/>
      <c r="J99" s="19"/>
      <c r="K99" s="20"/>
      <c r="L99" s="60"/>
      <c r="M99" s="60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customFormat="1" ht="30">
      <c r="A100" s="18"/>
      <c r="B100" s="18"/>
      <c r="C100" s="18"/>
      <c r="D100" s="65"/>
      <c r="E100" s="24">
        <v>3</v>
      </c>
      <c r="F100" s="66" t="s">
        <v>144</v>
      </c>
      <c r="G100" s="24"/>
      <c r="H100" s="24"/>
      <c r="I100" s="24"/>
      <c r="J100" s="19"/>
      <c r="K100" s="20"/>
      <c r="L100" s="60"/>
      <c r="M100" s="60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customFormat="1" ht="15.75">
      <c r="A101" s="18"/>
      <c r="B101" s="18"/>
      <c r="C101" s="18"/>
      <c r="D101" s="65"/>
      <c r="E101" s="24"/>
      <c r="F101" s="24"/>
      <c r="G101" s="24"/>
      <c r="H101" s="24"/>
      <c r="I101" s="24"/>
      <c r="J101" s="19"/>
      <c r="K101" s="20"/>
      <c r="L101" s="60"/>
      <c r="M101" s="60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customFormat="1" ht="30">
      <c r="A102" s="18">
        <v>7</v>
      </c>
      <c r="B102" s="18" t="s">
        <v>109</v>
      </c>
      <c r="C102" s="18"/>
      <c r="D102" s="18"/>
      <c r="E102" s="39"/>
      <c r="F102" s="39"/>
      <c r="G102" s="39"/>
      <c r="H102" s="39"/>
      <c r="I102" s="39"/>
      <c r="J102" s="19"/>
      <c r="K102" s="20"/>
      <c r="L102" s="60"/>
      <c r="M102" s="60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customFormat="1" ht="45">
      <c r="A103" s="18"/>
      <c r="B103" s="18"/>
      <c r="C103" s="18" t="s">
        <v>14</v>
      </c>
      <c r="D103" s="18" t="s">
        <v>110</v>
      </c>
      <c r="E103" s="18"/>
      <c r="F103" s="18" t="s">
        <v>282</v>
      </c>
      <c r="G103" s="18" t="s">
        <v>47</v>
      </c>
      <c r="H103" s="18">
        <v>3</v>
      </c>
      <c r="I103" s="18">
        <v>0.5</v>
      </c>
      <c r="J103" s="19"/>
      <c r="K103" s="20"/>
      <c r="L103" s="60"/>
      <c r="M103" s="60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customFormat="1" ht="90">
      <c r="A104" s="18"/>
      <c r="B104" s="18"/>
      <c r="C104" s="18" t="s">
        <v>14</v>
      </c>
      <c r="D104" s="18" t="s">
        <v>283</v>
      </c>
      <c r="E104" s="18"/>
      <c r="F104" s="18"/>
      <c r="G104" s="18" t="s">
        <v>27</v>
      </c>
      <c r="H104" s="18">
        <v>3</v>
      </c>
      <c r="I104" s="18">
        <v>0.25</v>
      </c>
      <c r="J104" s="19"/>
      <c r="K104" s="20"/>
      <c r="L104" s="60"/>
      <c r="M104" s="60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customFormat="1" ht="60">
      <c r="A105" s="18"/>
      <c r="B105" s="18"/>
      <c r="C105" s="18" t="s">
        <v>14</v>
      </c>
      <c r="D105" s="18" t="s">
        <v>111</v>
      </c>
      <c r="E105" s="18"/>
      <c r="F105" s="18"/>
      <c r="G105" s="18" t="s">
        <v>27</v>
      </c>
      <c r="H105" s="18">
        <v>3</v>
      </c>
      <c r="I105" s="18">
        <v>0.25</v>
      </c>
      <c r="J105" s="19"/>
      <c r="K105" s="20"/>
      <c r="L105" s="60"/>
      <c r="M105" s="60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customFormat="1" ht="60">
      <c r="A106" s="18"/>
      <c r="B106" s="18"/>
      <c r="C106" s="18" t="s">
        <v>14</v>
      </c>
      <c r="D106" s="18" t="s">
        <v>112</v>
      </c>
      <c r="E106" s="18"/>
      <c r="F106" s="18"/>
      <c r="G106" s="18" t="s">
        <v>27</v>
      </c>
      <c r="H106" s="18">
        <v>3</v>
      </c>
      <c r="I106" s="18">
        <v>0.25</v>
      </c>
      <c r="J106" s="19"/>
      <c r="K106" s="20"/>
      <c r="L106" s="60"/>
      <c r="M106" s="60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customFormat="1" ht="120">
      <c r="A107" s="18"/>
      <c r="B107" s="18"/>
      <c r="C107" s="18" t="s">
        <v>14</v>
      </c>
      <c r="D107" s="18" t="s">
        <v>113</v>
      </c>
      <c r="E107" s="18"/>
      <c r="F107" s="18" t="s">
        <v>284</v>
      </c>
      <c r="G107" s="18" t="s">
        <v>47</v>
      </c>
      <c r="H107" s="18">
        <v>3</v>
      </c>
      <c r="I107" s="18">
        <v>0.5</v>
      </c>
      <c r="J107" s="19"/>
      <c r="K107" s="20"/>
      <c r="L107" s="60"/>
      <c r="M107" s="60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customFormat="1" ht="60">
      <c r="A108" s="18"/>
      <c r="B108" s="18"/>
      <c r="C108" s="18" t="s">
        <v>14</v>
      </c>
      <c r="D108" s="18" t="s">
        <v>285</v>
      </c>
      <c r="E108" s="18"/>
      <c r="F108" s="18" t="s">
        <v>114</v>
      </c>
      <c r="G108" s="18" t="s">
        <v>47</v>
      </c>
      <c r="H108" s="18">
        <v>3</v>
      </c>
      <c r="I108" s="18">
        <v>0.3</v>
      </c>
      <c r="J108" s="19"/>
      <c r="K108" s="20"/>
      <c r="L108" s="60"/>
      <c r="M108" s="60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customFormat="1" ht="65.25" customHeight="1">
      <c r="A109" s="18"/>
      <c r="B109" s="18"/>
      <c r="C109" s="18" t="s">
        <v>14</v>
      </c>
      <c r="D109" s="18" t="s">
        <v>286</v>
      </c>
      <c r="E109" s="18"/>
      <c r="F109" s="18" t="s">
        <v>115</v>
      </c>
      <c r="G109" s="18" t="s">
        <v>25</v>
      </c>
      <c r="H109" s="18">
        <v>3</v>
      </c>
      <c r="I109" s="18">
        <v>0.4</v>
      </c>
      <c r="J109" s="19"/>
      <c r="K109" s="20"/>
      <c r="L109" s="60"/>
      <c r="M109" s="60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customFormat="1" ht="30">
      <c r="A110" s="18"/>
      <c r="B110" s="18"/>
      <c r="C110" s="18" t="s">
        <v>14</v>
      </c>
      <c r="D110" s="18" t="s">
        <v>287</v>
      </c>
      <c r="E110" s="18"/>
      <c r="F110" s="18" t="s">
        <v>116</v>
      </c>
      <c r="G110" s="18" t="s">
        <v>25</v>
      </c>
      <c r="H110" s="18">
        <v>3</v>
      </c>
      <c r="I110" s="18">
        <v>0.5</v>
      </c>
      <c r="J110" s="19"/>
      <c r="K110" s="20"/>
      <c r="L110" s="60"/>
      <c r="M110" s="60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customFormat="1" ht="30">
      <c r="A111" s="18"/>
      <c r="B111" s="18"/>
      <c r="C111" s="18" t="s">
        <v>14</v>
      </c>
      <c r="D111" s="18" t="s">
        <v>288</v>
      </c>
      <c r="E111" s="18"/>
      <c r="F111" s="18" t="s">
        <v>289</v>
      </c>
      <c r="G111" s="18" t="s">
        <v>25</v>
      </c>
      <c r="H111" s="18">
        <v>3</v>
      </c>
      <c r="I111" s="18">
        <v>0.2</v>
      </c>
      <c r="J111" s="19"/>
      <c r="K111" s="20"/>
      <c r="L111" s="60"/>
      <c r="M111" s="60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customFormat="1" ht="60">
      <c r="A112" s="18"/>
      <c r="B112" s="18"/>
      <c r="C112" s="18" t="s">
        <v>14</v>
      </c>
      <c r="D112" s="18" t="s">
        <v>290</v>
      </c>
      <c r="E112" s="18"/>
      <c r="F112" s="18"/>
      <c r="G112" s="18" t="s">
        <v>27</v>
      </c>
      <c r="H112" s="18">
        <v>3</v>
      </c>
      <c r="I112" s="18">
        <v>0.2</v>
      </c>
      <c r="J112" s="19"/>
      <c r="K112" s="20"/>
      <c r="L112" s="60"/>
      <c r="M112" s="60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customFormat="1" ht="45">
      <c r="A113" s="18"/>
      <c r="B113" s="18"/>
      <c r="C113" s="18" t="s">
        <v>14</v>
      </c>
      <c r="D113" s="18" t="s">
        <v>117</v>
      </c>
      <c r="E113" s="18"/>
      <c r="F113" s="18" t="s">
        <v>118</v>
      </c>
      <c r="G113" s="18" t="s">
        <v>27</v>
      </c>
      <c r="H113" s="18">
        <v>3</v>
      </c>
      <c r="I113" s="18">
        <v>0.6</v>
      </c>
      <c r="J113" s="19"/>
      <c r="K113" s="20"/>
      <c r="L113" s="60"/>
      <c r="M113" s="60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customFormat="1" ht="45">
      <c r="A114" s="18"/>
      <c r="B114" s="18"/>
      <c r="C114" s="18" t="s">
        <v>14</v>
      </c>
      <c r="D114" s="18" t="s">
        <v>119</v>
      </c>
      <c r="E114" s="18"/>
      <c r="F114" s="18"/>
      <c r="G114" s="18" t="s">
        <v>27</v>
      </c>
      <c r="H114" s="18">
        <v>3</v>
      </c>
      <c r="I114" s="18">
        <v>0.2</v>
      </c>
      <c r="J114" s="19"/>
      <c r="K114" s="20"/>
      <c r="L114" s="60"/>
      <c r="M114" s="60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customFormat="1" ht="60">
      <c r="A115" s="18"/>
      <c r="B115" s="18"/>
      <c r="C115" s="18" t="s">
        <v>16</v>
      </c>
      <c r="D115" s="18" t="s">
        <v>120</v>
      </c>
      <c r="E115" s="18"/>
      <c r="F115" s="18"/>
      <c r="G115" s="18"/>
      <c r="H115" s="18">
        <v>3</v>
      </c>
      <c r="I115" s="18">
        <v>0.75</v>
      </c>
      <c r="J115" s="19"/>
      <c r="K115" s="20"/>
      <c r="L115" s="60"/>
      <c r="M115" s="60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customFormat="1" ht="45">
      <c r="A116" s="18"/>
      <c r="B116" s="18"/>
      <c r="C116" s="18"/>
      <c r="D116" s="18"/>
      <c r="E116" s="18">
        <v>0</v>
      </c>
      <c r="F116" s="18" t="s">
        <v>121</v>
      </c>
      <c r="G116" s="18"/>
      <c r="H116" s="18"/>
      <c r="I116" s="18"/>
      <c r="J116" s="19"/>
      <c r="K116" s="20"/>
      <c r="L116" s="60"/>
      <c r="M116" s="60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customFormat="1" ht="45">
      <c r="A117" s="18"/>
      <c r="B117" s="18"/>
      <c r="C117" s="18"/>
      <c r="D117" s="18"/>
      <c r="E117" s="18">
        <v>1</v>
      </c>
      <c r="F117" s="18" t="s">
        <v>122</v>
      </c>
      <c r="G117" s="18"/>
      <c r="H117" s="18"/>
      <c r="I117" s="18"/>
      <c r="J117" s="19"/>
      <c r="K117" s="20"/>
      <c r="L117" s="60"/>
      <c r="M117" s="60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customFormat="1" ht="60">
      <c r="A118" s="18"/>
      <c r="B118" s="18"/>
      <c r="C118" s="18"/>
      <c r="D118" s="18"/>
      <c r="E118" s="18">
        <v>2</v>
      </c>
      <c r="F118" s="18" t="s">
        <v>123</v>
      </c>
      <c r="G118" s="18"/>
      <c r="H118" s="18"/>
      <c r="I118" s="18"/>
      <c r="J118" s="19"/>
      <c r="K118" s="20"/>
      <c r="L118" s="60"/>
      <c r="M118" s="60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customFormat="1" ht="45">
      <c r="A119" s="18"/>
      <c r="B119" s="18"/>
      <c r="C119" s="18"/>
      <c r="D119" s="18"/>
      <c r="E119" s="18">
        <v>3</v>
      </c>
      <c r="F119" s="18" t="s">
        <v>124</v>
      </c>
      <c r="G119" s="18"/>
      <c r="H119" s="18"/>
      <c r="I119" s="18"/>
      <c r="J119" s="19"/>
      <c r="K119" s="20"/>
      <c r="L119" s="60"/>
      <c r="M119" s="60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customFormat="1" ht="60">
      <c r="A120" s="18"/>
      <c r="B120" s="18"/>
      <c r="C120" s="18" t="s">
        <v>14</v>
      </c>
      <c r="D120" s="18" t="s">
        <v>125</v>
      </c>
      <c r="E120" s="18"/>
      <c r="F120" s="18" t="s">
        <v>291</v>
      </c>
      <c r="G120" s="18"/>
      <c r="H120" s="18">
        <v>3</v>
      </c>
      <c r="I120" s="18">
        <v>0.2</v>
      </c>
      <c r="J120" s="19"/>
      <c r="K120" s="20"/>
      <c r="L120" s="60"/>
      <c r="M120" s="60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customFormat="1" ht="45">
      <c r="A121" s="18"/>
      <c r="B121" s="18"/>
      <c r="C121" s="18" t="s">
        <v>14</v>
      </c>
      <c r="D121" s="18" t="s">
        <v>292</v>
      </c>
      <c r="E121" s="18"/>
      <c r="F121" s="18"/>
      <c r="G121" s="18" t="s">
        <v>27</v>
      </c>
      <c r="H121" s="18">
        <v>3</v>
      </c>
      <c r="I121" s="18">
        <v>0.2</v>
      </c>
      <c r="J121" s="19"/>
      <c r="K121" s="20"/>
      <c r="L121" s="60"/>
      <c r="M121" s="60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customFormat="1" ht="60">
      <c r="A122" s="18"/>
      <c r="B122" s="18"/>
      <c r="C122" s="18" t="s">
        <v>14</v>
      </c>
      <c r="D122" s="18" t="s">
        <v>293</v>
      </c>
      <c r="E122" s="18"/>
      <c r="F122" s="18"/>
      <c r="G122" s="18" t="s">
        <v>27</v>
      </c>
      <c r="H122" s="18">
        <v>3</v>
      </c>
      <c r="I122" s="18">
        <v>0.4</v>
      </c>
      <c r="J122" s="19"/>
      <c r="K122" s="20"/>
      <c r="L122" s="60"/>
      <c r="M122" s="60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customFormat="1" ht="45">
      <c r="A123" s="18"/>
      <c r="B123" s="18"/>
      <c r="C123" s="18" t="s">
        <v>14</v>
      </c>
      <c r="D123" s="18" t="s">
        <v>294</v>
      </c>
      <c r="E123" s="18"/>
      <c r="F123" s="18" t="s">
        <v>126</v>
      </c>
      <c r="G123" s="18" t="s">
        <v>27</v>
      </c>
      <c r="H123" s="18">
        <v>3</v>
      </c>
      <c r="I123" s="18">
        <v>0.2</v>
      </c>
      <c r="J123" s="19"/>
      <c r="K123" s="20"/>
      <c r="L123" s="60"/>
      <c r="M123" s="60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customFormat="1" ht="60">
      <c r="A124" s="18"/>
      <c r="B124" s="18"/>
      <c r="C124" s="18" t="s">
        <v>14</v>
      </c>
      <c r="D124" s="18" t="s">
        <v>295</v>
      </c>
      <c r="E124" s="18"/>
      <c r="F124" s="18" t="s">
        <v>133</v>
      </c>
      <c r="G124" s="18" t="s">
        <v>47</v>
      </c>
      <c r="H124" s="18">
        <v>3</v>
      </c>
      <c r="I124" s="18">
        <v>0.1</v>
      </c>
      <c r="J124" s="19"/>
      <c r="K124" s="20"/>
      <c r="L124" s="60"/>
      <c r="M124" s="60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customFormat="1" ht="30">
      <c r="A125" s="18"/>
      <c r="B125" s="18"/>
      <c r="C125" s="18" t="s">
        <v>14</v>
      </c>
      <c r="D125" s="18" t="s">
        <v>296</v>
      </c>
      <c r="E125" s="18"/>
      <c r="F125" s="18"/>
      <c r="G125" s="18" t="s">
        <v>27</v>
      </c>
      <c r="H125" s="18">
        <v>3</v>
      </c>
      <c r="I125" s="18">
        <v>0.1</v>
      </c>
      <c r="J125" s="19"/>
      <c r="K125" s="20"/>
      <c r="L125" s="60"/>
      <c r="M125" s="60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customFormat="1" ht="105">
      <c r="A126" s="18"/>
      <c r="B126" s="18"/>
      <c r="C126" s="18" t="s">
        <v>14</v>
      </c>
      <c r="D126" s="18" t="s">
        <v>127</v>
      </c>
      <c r="E126" s="18"/>
      <c r="F126" s="18" t="s">
        <v>297</v>
      </c>
      <c r="G126" s="18" t="s">
        <v>47</v>
      </c>
      <c r="H126" s="18">
        <v>3</v>
      </c>
      <c r="I126" s="18">
        <v>0.5</v>
      </c>
      <c r="J126" s="19"/>
      <c r="K126" s="20"/>
      <c r="L126" s="60"/>
      <c r="M126" s="60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customFormat="1" ht="45">
      <c r="A127" s="18"/>
      <c r="B127" s="18"/>
      <c r="C127" s="18" t="s">
        <v>16</v>
      </c>
      <c r="D127" s="18" t="s">
        <v>298</v>
      </c>
      <c r="E127" s="18"/>
      <c r="F127" s="18"/>
      <c r="G127" s="18"/>
      <c r="H127" s="18">
        <v>3</v>
      </c>
      <c r="I127" s="18">
        <v>1.75</v>
      </c>
      <c r="J127" s="19"/>
      <c r="K127" s="20"/>
      <c r="L127" s="60"/>
      <c r="M127" s="60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customFormat="1" ht="15.75">
      <c r="A128" s="18"/>
      <c r="B128" s="18"/>
      <c r="C128" s="18"/>
      <c r="D128" s="18"/>
      <c r="E128" s="18">
        <v>0</v>
      </c>
      <c r="F128" s="18" t="s">
        <v>299</v>
      </c>
      <c r="G128" s="18"/>
      <c r="H128" s="18"/>
      <c r="I128" s="18"/>
      <c r="J128" s="19"/>
      <c r="K128" s="20"/>
      <c r="L128" s="60"/>
      <c r="M128" s="60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customFormat="1" ht="30">
      <c r="A129" s="18"/>
      <c r="B129" s="18"/>
      <c r="C129" s="18"/>
      <c r="D129" s="18"/>
      <c r="E129" s="18">
        <v>1</v>
      </c>
      <c r="F129" s="18" t="s">
        <v>300</v>
      </c>
      <c r="G129" s="18"/>
      <c r="H129" s="18"/>
      <c r="I129" s="18"/>
      <c r="J129" s="19"/>
      <c r="K129" s="20"/>
      <c r="L129" s="60"/>
      <c r="M129" s="60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customFormat="1" ht="30">
      <c r="A130" s="18"/>
      <c r="B130" s="18"/>
      <c r="C130" s="18"/>
      <c r="D130" s="18"/>
      <c r="E130" s="18">
        <v>2</v>
      </c>
      <c r="F130" s="18" t="s">
        <v>301</v>
      </c>
      <c r="G130" s="18"/>
      <c r="H130" s="18"/>
      <c r="I130" s="18"/>
      <c r="J130" s="19"/>
      <c r="K130" s="20"/>
      <c r="L130" s="60"/>
      <c r="M130" s="60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customFormat="1" ht="135">
      <c r="A131" s="18"/>
      <c r="B131" s="18"/>
      <c r="C131" s="44"/>
      <c r="D131" s="44"/>
      <c r="E131" s="44">
        <v>3</v>
      </c>
      <c r="F131" s="44" t="s">
        <v>302</v>
      </c>
      <c r="G131" s="44"/>
      <c r="H131" s="18"/>
      <c r="I131" s="18"/>
      <c r="J131" s="19"/>
      <c r="K131" s="20"/>
      <c r="L131" s="60"/>
      <c r="M131" s="60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customFormat="1" ht="30">
      <c r="A132" s="18"/>
      <c r="B132" s="65"/>
      <c r="C132" s="24" t="s">
        <v>14</v>
      </c>
      <c r="D132" s="24" t="s">
        <v>128</v>
      </c>
      <c r="E132" s="24"/>
      <c r="F132" s="24" t="s">
        <v>129</v>
      </c>
      <c r="G132" s="24" t="s">
        <v>130</v>
      </c>
      <c r="H132" s="67">
        <v>3</v>
      </c>
      <c r="I132" s="18">
        <v>0.2</v>
      </c>
      <c r="J132" s="19"/>
      <c r="K132" s="20"/>
      <c r="L132" s="60"/>
      <c r="M132" s="60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customFormat="1" ht="30">
      <c r="A133" s="18"/>
      <c r="B133" s="65"/>
      <c r="C133" s="24" t="s">
        <v>16</v>
      </c>
      <c r="D133" s="66" t="s">
        <v>148</v>
      </c>
      <c r="E133" s="24"/>
      <c r="F133" s="24"/>
      <c r="G133" s="24"/>
      <c r="H133" s="67">
        <v>6</v>
      </c>
      <c r="I133" s="18">
        <v>0.4</v>
      </c>
      <c r="J133" s="19"/>
      <c r="K133" s="20"/>
      <c r="L133" s="60"/>
      <c r="M133" s="60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customFormat="1" ht="30">
      <c r="A134" s="18"/>
      <c r="B134" s="65"/>
      <c r="C134" s="24"/>
      <c r="D134" s="24"/>
      <c r="E134" s="24">
        <v>0</v>
      </c>
      <c r="F134" s="66" t="s">
        <v>145</v>
      </c>
      <c r="G134" s="24"/>
      <c r="H134" s="67"/>
      <c r="I134" s="18"/>
      <c r="J134" s="19"/>
      <c r="K134" s="20"/>
      <c r="L134" s="60"/>
      <c r="M134" s="60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customFormat="1" ht="60">
      <c r="A135" s="18"/>
      <c r="B135" s="65"/>
      <c r="C135" s="24"/>
      <c r="D135" s="24"/>
      <c r="E135" s="24">
        <v>1</v>
      </c>
      <c r="F135" s="66" t="s">
        <v>149</v>
      </c>
      <c r="G135" s="24"/>
      <c r="H135" s="67"/>
      <c r="I135" s="18"/>
      <c r="J135" s="19"/>
      <c r="K135" s="20"/>
      <c r="L135" s="60"/>
      <c r="M135" s="60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customFormat="1" ht="30">
      <c r="A136" s="18"/>
      <c r="B136" s="65"/>
      <c r="C136" s="24"/>
      <c r="D136" s="24"/>
      <c r="E136" s="24">
        <v>2</v>
      </c>
      <c r="F136" s="66" t="s">
        <v>146</v>
      </c>
      <c r="G136" s="24"/>
      <c r="H136" s="67"/>
      <c r="I136" s="18"/>
      <c r="J136" s="19"/>
      <c r="K136" s="20"/>
      <c r="L136" s="60"/>
      <c r="M136" s="60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customFormat="1" ht="45">
      <c r="A137" s="18"/>
      <c r="B137" s="65"/>
      <c r="C137" s="24"/>
      <c r="D137" s="24"/>
      <c r="E137" s="24">
        <v>3</v>
      </c>
      <c r="F137" s="66" t="s">
        <v>147</v>
      </c>
      <c r="G137" s="24"/>
      <c r="H137" s="67"/>
      <c r="I137" s="18"/>
      <c r="J137" s="19"/>
      <c r="K137" s="20"/>
      <c r="L137" s="60"/>
      <c r="M137" s="60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customFormat="1" ht="30">
      <c r="A138" s="18"/>
      <c r="B138" s="18"/>
      <c r="C138" s="39" t="s">
        <v>14</v>
      </c>
      <c r="D138" s="39" t="s">
        <v>131</v>
      </c>
      <c r="E138" s="39"/>
      <c r="F138" s="39" t="s">
        <v>132</v>
      </c>
      <c r="G138" s="39" t="s">
        <v>27</v>
      </c>
      <c r="H138" s="18">
        <v>6</v>
      </c>
      <c r="I138" s="18">
        <v>0.4</v>
      </c>
      <c r="J138" s="19"/>
      <c r="K138" s="20"/>
      <c r="L138" s="60"/>
      <c r="M138" s="60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34.5" customHeight="1">
      <c r="A139" s="13" t="s">
        <v>150</v>
      </c>
      <c r="B139" s="14" t="s">
        <v>251</v>
      </c>
      <c r="C139" s="15"/>
      <c r="D139" s="14"/>
      <c r="E139" s="15"/>
      <c r="F139" s="14"/>
      <c r="G139" s="15"/>
      <c r="H139" s="15"/>
      <c r="I139" s="16">
        <f>SUM(I140:I185)</f>
        <v>33</v>
      </c>
      <c r="J139" s="71"/>
      <c r="K139" s="59"/>
      <c r="L139" s="59"/>
      <c r="M139" s="59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6" customFormat="1" ht="15.75">
      <c r="A140" s="24">
        <v>1</v>
      </c>
      <c r="B140" s="25" t="s">
        <v>151</v>
      </c>
      <c r="C140" s="24"/>
      <c r="D140" s="25"/>
      <c r="E140" s="24"/>
      <c r="F140" s="25"/>
      <c r="G140" s="24"/>
      <c r="H140" s="24"/>
      <c r="I140" s="24"/>
      <c r="J140" s="62"/>
      <c r="K140" s="62"/>
      <c r="L140" s="62"/>
      <c r="M140" s="62"/>
    </row>
    <row r="141" spans="1:26" customFormat="1" ht="15.75">
      <c r="A141" s="24"/>
      <c r="B141" s="25"/>
      <c r="C141" s="24" t="s">
        <v>16</v>
      </c>
      <c r="D141" s="25" t="s">
        <v>152</v>
      </c>
      <c r="E141" s="24"/>
      <c r="F141" s="25"/>
      <c r="G141" s="24"/>
      <c r="H141" s="24">
        <v>2</v>
      </c>
      <c r="I141" s="26">
        <v>2</v>
      </c>
      <c r="J141" s="62"/>
      <c r="K141" s="62"/>
      <c r="L141" s="62"/>
      <c r="M141" s="62"/>
    </row>
    <row r="142" spans="1:26" customFormat="1" ht="15.75">
      <c r="A142" s="24"/>
      <c r="B142" s="25"/>
      <c r="C142" s="24"/>
      <c r="D142" s="25"/>
      <c r="E142" s="24">
        <v>0</v>
      </c>
      <c r="F142" s="25" t="s">
        <v>153</v>
      </c>
      <c r="G142" s="24"/>
      <c r="H142" s="24"/>
      <c r="I142" s="26"/>
      <c r="J142" s="62"/>
      <c r="K142" s="62"/>
      <c r="L142" s="62"/>
      <c r="M142" s="62"/>
    </row>
    <row r="143" spans="1:26" customFormat="1" ht="30">
      <c r="A143" s="24"/>
      <c r="B143" s="25"/>
      <c r="C143" s="24"/>
      <c r="D143" s="25"/>
      <c r="E143" s="27">
        <v>1</v>
      </c>
      <c r="F143" s="28" t="s">
        <v>154</v>
      </c>
      <c r="G143" s="24"/>
      <c r="H143" s="24"/>
      <c r="I143" s="26"/>
      <c r="J143" s="62"/>
      <c r="K143" s="62"/>
      <c r="L143" s="62"/>
      <c r="M143" s="62"/>
    </row>
    <row r="144" spans="1:26" customFormat="1" ht="30">
      <c r="A144" s="24"/>
      <c r="B144" s="25"/>
      <c r="C144" s="29"/>
      <c r="D144" s="30"/>
      <c r="E144" s="24">
        <v>2</v>
      </c>
      <c r="F144" s="25" t="s">
        <v>155</v>
      </c>
      <c r="G144" s="29"/>
      <c r="H144" s="29"/>
      <c r="I144" s="31"/>
      <c r="J144" s="62"/>
      <c r="K144" s="62"/>
      <c r="L144" s="62"/>
      <c r="M144" s="62"/>
    </row>
    <row r="145" spans="1:26" customFormat="1" ht="45">
      <c r="A145" s="24"/>
      <c r="B145" s="25"/>
      <c r="C145" s="24"/>
      <c r="D145" s="25"/>
      <c r="E145" s="24">
        <v>3</v>
      </c>
      <c r="F145" s="25" t="s">
        <v>156</v>
      </c>
      <c r="G145" s="24"/>
      <c r="H145" s="24"/>
      <c r="I145" s="24"/>
      <c r="J145" s="62"/>
      <c r="K145" s="62"/>
      <c r="L145" s="62"/>
      <c r="M145" s="62"/>
    </row>
    <row r="146" spans="1:26" customFormat="1" ht="15.75">
      <c r="A146" s="24">
        <v>2</v>
      </c>
      <c r="B146" s="25" t="s">
        <v>157</v>
      </c>
      <c r="C146" s="24"/>
      <c r="D146" s="25"/>
      <c r="E146" s="24"/>
      <c r="F146" s="25"/>
      <c r="G146" s="24"/>
      <c r="H146" s="24"/>
      <c r="I146" s="24"/>
      <c r="J146" s="62"/>
      <c r="K146" s="62"/>
      <c r="L146" s="62"/>
      <c r="M146" s="62"/>
    </row>
    <row r="147" spans="1:26" customFormat="1" ht="30">
      <c r="A147" s="24"/>
      <c r="B147" s="25"/>
      <c r="C147" s="24" t="s">
        <v>14</v>
      </c>
      <c r="D147" s="25" t="s">
        <v>158</v>
      </c>
      <c r="E147" s="24"/>
      <c r="F147" s="25"/>
      <c r="G147" s="24"/>
      <c r="H147" s="24">
        <v>1</v>
      </c>
      <c r="I147" s="26">
        <v>0.25</v>
      </c>
      <c r="J147" s="62"/>
      <c r="K147" s="62"/>
      <c r="L147" s="62"/>
      <c r="M147" s="62"/>
    </row>
    <row r="148" spans="1:26" customFormat="1" ht="15.75">
      <c r="A148" s="24"/>
      <c r="B148" s="25"/>
      <c r="C148" s="24" t="s">
        <v>14</v>
      </c>
      <c r="D148" s="25" t="s">
        <v>159</v>
      </c>
      <c r="E148" s="24"/>
      <c r="F148" s="25"/>
      <c r="G148" s="24"/>
      <c r="H148" s="24">
        <v>1</v>
      </c>
      <c r="I148" s="26">
        <v>0.5</v>
      </c>
      <c r="J148" s="63"/>
      <c r="K148" s="63"/>
      <c r="L148" s="63"/>
      <c r="M148" s="63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customFormat="1" ht="15.75">
      <c r="A149" s="29"/>
      <c r="B149" s="30"/>
      <c r="C149" s="24" t="s">
        <v>14</v>
      </c>
      <c r="D149" s="30" t="s">
        <v>160</v>
      </c>
      <c r="E149" s="29"/>
      <c r="F149" s="30"/>
      <c r="G149" s="24"/>
      <c r="H149" s="24">
        <v>1</v>
      </c>
      <c r="I149" s="26">
        <v>0.25</v>
      </c>
      <c r="J149" s="63"/>
      <c r="K149" s="63"/>
      <c r="L149" s="63"/>
      <c r="M149" s="63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customFormat="1" ht="30">
      <c r="A150" s="29"/>
      <c r="B150" s="30"/>
      <c r="C150" s="24" t="s">
        <v>161</v>
      </c>
      <c r="D150" s="30" t="s">
        <v>162</v>
      </c>
      <c r="E150" s="29" t="s">
        <v>13</v>
      </c>
      <c r="F150" s="30" t="s">
        <v>13</v>
      </c>
      <c r="G150" s="24"/>
      <c r="H150" s="24">
        <v>1</v>
      </c>
      <c r="I150" s="26">
        <v>1.5</v>
      </c>
      <c r="J150" s="62"/>
      <c r="K150" s="62"/>
      <c r="L150" s="62"/>
      <c r="M150" s="62"/>
    </row>
    <row r="151" spans="1:26" customFormat="1" ht="15.75">
      <c r="A151" s="24"/>
      <c r="B151" s="25"/>
      <c r="C151" s="24"/>
      <c r="D151" s="25" t="s">
        <v>13</v>
      </c>
      <c r="E151" s="24">
        <v>0</v>
      </c>
      <c r="F151" s="25" t="s">
        <v>163</v>
      </c>
      <c r="G151" s="24"/>
      <c r="H151" s="24"/>
      <c r="I151" s="26"/>
      <c r="J151" s="62"/>
      <c r="K151" s="62"/>
      <c r="L151" s="62"/>
      <c r="M151" s="62"/>
    </row>
    <row r="152" spans="1:26" customFormat="1" ht="15.75">
      <c r="A152" s="24"/>
      <c r="B152" s="25"/>
      <c r="C152" s="24"/>
      <c r="D152" s="28" t="s">
        <v>13</v>
      </c>
      <c r="E152" s="27">
        <v>1</v>
      </c>
      <c r="F152" s="28" t="s">
        <v>164</v>
      </c>
      <c r="G152" s="24"/>
      <c r="H152" s="24"/>
      <c r="I152" s="26"/>
      <c r="J152" s="62"/>
      <c r="K152" s="62"/>
      <c r="L152" s="62"/>
      <c r="M152" s="62"/>
    </row>
    <row r="153" spans="1:26" customFormat="1" ht="30">
      <c r="A153" s="24"/>
      <c r="B153" s="25"/>
      <c r="C153" s="24"/>
      <c r="D153" s="25" t="s">
        <v>13</v>
      </c>
      <c r="E153" s="24">
        <v>2</v>
      </c>
      <c r="F153" s="25" t="s">
        <v>165</v>
      </c>
      <c r="G153" s="24"/>
      <c r="H153" s="24"/>
      <c r="I153" s="26"/>
      <c r="J153" s="62"/>
      <c r="K153" s="62"/>
      <c r="L153" s="62"/>
      <c r="M153" s="62"/>
    </row>
    <row r="154" spans="1:26" customFormat="1" ht="45">
      <c r="A154" s="24"/>
      <c r="B154" s="25"/>
      <c r="C154" s="24"/>
      <c r="D154" s="25" t="s">
        <v>13</v>
      </c>
      <c r="E154" s="24">
        <v>3</v>
      </c>
      <c r="F154" s="25" t="s">
        <v>166</v>
      </c>
      <c r="G154" s="24"/>
      <c r="H154" s="24"/>
      <c r="I154" s="26"/>
      <c r="J154" s="62"/>
      <c r="K154" s="62"/>
      <c r="L154" s="62"/>
      <c r="M154" s="62"/>
    </row>
    <row r="155" spans="1:26" customFormat="1" ht="15.75">
      <c r="A155" s="24"/>
      <c r="B155" s="36"/>
      <c r="C155" s="24" t="s">
        <v>14</v>
      </c>
      <c r="D155" s="25" t="s">
        <v>167</v>
      </c>
      <c r="E155" s="24"/>
      <c r="F155" s="25" t="s">
        <v>27</v>
      </c>
      <c r="G155" s="24"/>
      <c r="H155" s="24">
        <v>1</v>
      </c>
      <c r="I155" s="26">
        <v>0.5</v>
      </c>
      <c r="J155" s="62"/>
      <c r="K155" s="62"/>
      <c r="L155" s="62"/>
      <c r="M155" s="62"/>
    </row>
    <row r="156" spans="1:26" customFormat="1" ht="15.75">
      <c r="A156" s="24"/>
      <c r="B156" s="25"/>
      <c r="C156" s="24" t="s">
        <v>14</v>
      </c>
      <c r="D156" s="25" t="s">
        <v>168</v>
      </c>
      <c r="E156" s="24"/>
      <c r="F156" s="25" t="s">
        <v>27</v>
      </c>
      <c r="G156" s="24"/>
      <c r="H156" s="24">
        <v>5</v>
      </c>
      <c r="I156" s="26">
        <v>0.5</v>
      </c>
      <c r="J156" s="62"/>
      <c r="K156" s="62"/>
      <c r="L156" s="62"/>
      <c r="M156" s="62"/>
    </row>
    <row r="157" spans="1:26" customFormat="1" ht="15.75">
      <c r="A157" s="24"/>
      <c r="B157" s="25"/>
      <c r="C157" s="24" t="s">
        <v>14</v>
      </c>
      <c r="D157" s="25" t="s">
        <v>303</v>
      </c>
      <c r="E157" s="27"/>
      <c r="F157" s="28" t="s">
        <v>169</v>
      </c>
      <c r="G157" s="24"/>
      <c r="H157" s="24">
        <v>5</v>
      </c>
      <c r="I157" s="26">
        <v>0.5</v>
      </c>
      <c r="J157" s="62"/>
      <c r="K157" s="62"/>
      <c r="L157" s="62"/>
      <c r="M157" s="62"/>
    </row>
    <row r="158" spans="1:26" customFormat="1" ht="15.75">
      <c r="A158" s="24"/>
      <c r="B158" s="25"/>
      <c r="C158" s="29" t="s">
        <v>14</v>
      </c>
      <c r="D158" s="30" t="s">
        <v>170</v>
      </c>
      <c r="E158" s="24"/>
      <c r="F158" s="25" t="s">
        <v>27</v>
      </c>
      <c r="G158" s="29"/>
      <c r="H158" s="29">
        <v>5</v>
      </c>
      <c r="I158" s="26">
        <v>0.5</v>
      </c>
      <c r="J158" s="62"/>
      <c r="K158" s="62"/>
      <c r="L158" s="62"/>
      <c r="M158" s="62"/>
    </row>
    <row r="159" spans="1:26" customFormat="1" ht="15.75">
      <c r="A159" s="24"/>
      <c r="B159" s="25"/>
      <c r="C159" s="24" t="s">
        <v>14</v>
      </c>
      <c r="D159" s="25" t="s">
        <v>171</v>
      </c>
      <c r="E159" s="24"/>
      <c r="F159" s="25" t="s">
        <v>27</v>
      </c>
      <c r="G159" s="24"/>
      <c r="H159" s="24">
        <v>5</v>
      </c>
      <c r="I159" s="26">
        <v>0.5</v>
      </c>
      <c r="J159" s="62"/>
      <c r="K159" s="62"/>
      <c r="L159" s="62"/>
      <c r="M159" s="62"/>
    </row>
    <row r="160" spans="1:26" customFormat="1" ht="30">
      <c r="A160" s="24"/>
      <c r="B160" s="25"/>
      <c r="C160" s="24" t="s">
        <v>14</v>
      </c>
      <c r="D160" s="25" t="s">
        <v>172</v>
      </c>
      <c r="E160" s="24"/>
      <c r="F160" s="25" t="s">
        <v>173</v>
      </c>
      <c r="G160" s="24"/>
      <c r="H160" s="24">
        <v>5</v>
      </c>
      <c r="I160" s="26">
        <v>1</v>
      </c>
      <c r="J160" s="62"/>
      <c r="K160" s="64"/>
      <c r="L160" s="62"/>
      <c r="M160" s="62"/>
    </row>
    <row r="161" spans="1:13" customFormat="1" ht="30">
      <c r="A161" s="24"/>
      <c r="B161" s="25"/>
      <c r="C161" s="24" t="s">
        <v>14</v>
      </c>
      <c r="D161" s="25" t="s">
        <v>174</v>
      </c>
      <c r="E161" s="24"/>
      <c r="F161" s="25"/>
      <c r="G161" s="24"/>
      <c r="H161" s="24">
        <v>5</v>
      </c>
      <c r="I161" s="26">
        <v>0.5</v>
      </c>
      <c r="J161" s="62"/>
      <c r="K161" s="62"/>
      <c r="L161" s="62"/>
      <c r="M161" s="62"/>
    </row>
    <row r="162" spans="1:13" customFormat="1" ht="30">
      <c r="A162" s="24"/>
      <c r="B162" s="25"/>
      <c r="C162" s="24" t="s">
        <v>14</v>
      </c>
      <c r="D162" s="25" t="s">
        <v>175</v>
      </c>
      <c r="E162" s="24"/>
      <c r="F162" s="25" t="s">
        <v>176</v>
      </c>
      <c r="G162" s="24"/>
      <c r="H162" s="24">
        <v>5</v>
      </c>
      <c r="I162" s="26">
        <v>0.5</v>
      </c>
      <c r="J162" s="62"/>
      <c r="K162" s="62"/>
      <c r="L162" s="62"/>
      <c r="M162" s="62"/>
    </row>
    <row r="163" spans="1:13" customFormat="1" ht="30">
      <c r="A163" s="24"/>
      <c r="B163" s="25"/>
      <c r="C163" s="24" t="s">
        <v>14</v>
      </c>
      <c r="D163" s="25" t="s">
        <v>177</v>
      </c>
      <c r="E163" s="24"/>
      <c r="F163" s="25" t="s">
        <v>178</v>
      </c>
      <c r="G163" s="24"/>
      <c r="H163" s="24">
        <v>5</v>
      </c>
      <c r="I163" s="26">
        <v>0.5</v>
      </c>
      <c r="J163" s="62"/>
      <c r="K163" s="62"/>
      <c r="L163" s="62"/>
      <c r="M163" s="62"/>
    </row>
    <row r="164" spans="1:13" customFormat="1" ht="30">
      <c r="A164" s="24"/>
      <c r="B164" s="25"/>
      <c r="C164" s="24" t="s">
        <v>14</v>
      </c>
      <c r="D164" s="25" t="s">
        <v>179</v>
      </c>
      <c r="E164" s="24"/>
      <c r="F164" s="25" t="s">
        <v>180</v>
      </c>
      <c r="G164" s="24"/>
      <c r="H164" s="24">
        <v>5</v>
      </c>
      <c r="I164" s="26">
        <v>1.5</v>
      </c>
      <c r="J164" s="62"/>
      <c r="K164" s="62"/>
      <c r="L164" s="62"/>
      <c r="M164" s="62"/>
    </row>
    <row r="165" spans="1:13" customFormat="1" ht="30">
      <c r="A165" s="33"/>
      <c r="B165" s="34"/>
      <c r="C165" s="24" t="s">
        <v>14</v>
      </c>
      <c r="D165" s="25" t="s">
        <v>181</v>
      </c>
      <c r="E165" s="24"/>
      <c r="F165" s="25"/>
      <c r="G165" s="24"/>
      <c r="H165" s="24">
        <v>5</v>
      </c>
      <c r="I165" s="26">
        <v>0.5</v>
      </c>
      <c r="J165" s="62"/>
      <c r="K165" s="62"/>
      <c r="L165" s="62"/>
      <c r="M165" s="62"/>
    </row>
    <row r="166" spans="1:13" customFormat="1" ht="30">
      <c r="A166" s="24"/>
      <c r="B166" s="25"/>
      <c r="C166" s="24" t="s">
        <v>14</v>
      </c>
      <c r="D166" s="25" t="s">
        <v>175</v>
      </c>
      <c r="E166" s="24"/>
      <c r="F166" s="25"/>
      <c r="G166" s="24"/>
      <c r="H166" s="24">
        <v>5</v>
      </c>
      <c r="I166" s="26">
        <v>0.5</v>
      </c>
      <c r="J166" s="62"/>
      <c r="K166" s="62"/>
      <c r="L166" s="62"/>
      <c r="M166" s="62"/>
    </row>
    <row r="167" spans="1:13" customFormat="1" ht="30">
      <c r="A167" s="24"/>
      <c r="B167" s="25"/>
      <c r="C167" s="24" t="s">
        <v>14</v>
      </c>
      <c r="D167" s="25" t="s">
        <v>177</v>
      </c>
      <c r="E167" s="24"/>
      <c r="F167" s="25"/>
      <c r="G167" s="24"/>
      <c r="H167" s="24">
        <v>5</v>
      </c>
      <c r="I167" s="26">
        <v>0.5</v>
      </c>
      <c r="J167" s="62"/>
      <c r="K167" s="62"/>
      <c r="L167" s="62"/>
      <c r="M167" s="62"/>
    </row>
    <row r="168" spans="1:13" customFormat="1" ht="30">
      <c r="A168" s="24"/>
      <c r="B168" s="25"/>
      <c r="C168" s="24" t="s">
        <v>14</v>
      </c>
      <c r="D168" s="25" t="s">
        <v>304</v>
      </c>
      <c r="E168" s="24"/>
      <c r="F168" s="25" t="s">
        <v>182</v>
      </c>
      <c r="G168" s="24"/>
      <c r="H168" s="24">
        <v>5</v>
      </c>
      <c r="I168" s="26">
        <v>1.2</v>
      </c>
      <c r="J168" s="62"/>
      <c r="K168" s="62"/>
      <c r="L168" s="62"/>
      <c r="M168" s="62"/>
    </row>
    <row r="169" spans="1:13" customFormat="1" ht="30">
      <c r="A169" s="24"/>
      <c r="B169" s="25"/>
      <c r="C169" s="24" t="s">
        <v>14</v>
      </c>
      <c r="D169" s="25" t="s">
        <v>305</v>
      </c>
      <c r="E169" s="24"/>
      <c r="F169" s="25" t="s">
        <v>183</v>
      </c>
      <c r="G169" s="24"/>
      <c r="H169" s="24">
        <v>5</v>
      </c>
      <c r="I169" s="26">
        <v>0.9</v>
      </c>
      <c r="J169" s="62"/>
      <c r="K169" s="62"/>
      <c r="L169" s="62"/>
      <c r="M169" s="62"/>
    </row>
    <row r="170" spans="1:13" customFormat="1" ht="30">
      <c r="A170" s="24"/>
      <c r="B170" s="25"/>
      <c r="C170" s="24" t="s">
        <v>14</v>
      </c>
      <c r="D170" s="25" t="s">
        <v>306</v>
      </c>
      <c r="E170" s="24"/>
      <c r="F170" s="25" t="s">
        <v>184</v>
      </c>
      <c r="G170" s="24"/>
      <c r="H170" s="24">
        <v>5</v>
      </c>
      <c r="I170" s="26">
        <v>0.9</v>
      </c>
      <c r="J170" s="62"/>
      <c r="K170" s="62"/>
      <c r="L170" s="62"/>
      <c r="M170" s="62"/>
    </row>
    <row r="171" spans="1:13" customFormat="1" ht="30">
      <c r="A171" s="24"/>
      <c r="B171" s="25"/>
      <c r="C171" s="27" t="s">
        <v>14</v>
      </c>
      <c r="D171" s="25" t="s">
        <v>307</v>
      </c>
      <c r="E171" s="27"/>
      <c r="F171" s="25" t="s">
        <v>184</v>
      </c>
      <c r="G171" s="27"/>
      <c r="H171" s="24">
        <v>5</v>
      </c>
      <c r="I171" s="26">
        <v>0.9</v>
      </c>
      <c r="J171" s="62"/>
      <c r="K171" s="62"/>
      <c r="L171" s="62"/>
      <c r="M171" s="62"/>
    </row>
    <row r="172" spans="1:13" customFormat="1" ht="30">
      <c r="A172" s="29"/>
      <c r="B172" s="30"/>
      <c r="C172" s="24" t="s">
        <v>14</v>
      </c>
      <c r="D172" s="25" t="s">
        <v>308</v>
      </c>
      <c r="E172" s="35"/>
      <c r="F172" s="30" t="s">
        <v>185</v>
      </c>
      <c r="G172" s="35"/>
      <c r="H172" s="24">
        <v>5</v>
      </c>
      <c r="I172" s="26">
        <v>1.8</v>
      </c>
      <c r="J172" s="62"/>
      <c r="K172" s="62"/>
      <c r="L172" s="62"/>
      <c r="M172" s="62"/>
    </row>
    <row r="173" spans="1:13" customFormat="1" ht="30">
      <c r="A173" s="24"/>
      <c r="B173" s="25"/>
      <c r="C173" s="24" t="s">
        <v>14</v>
      </c>
      <c r="D173" s="25" t="s">
        <v>309</v>
      </c>
      <c r="E173" s="27"/>
      <c r="F173" s="25" t="s">
        <v>183</v>
      </c>
      <c r="G173" s="27"/>
      <c r="H173" s="24">
        <v>5</v>
      </c>
      <c r="I173" s="26">
        <v>0.9</v>
      </c>
      <c r="J173" s="62"/>
      <c r="K173" s="62"/>
      <c r="L173" s="62"/>
      <c r="M173" s="62"/>
    </row>
    <row r="174" spans="1:13" customFormat="1" ht="30">
      <c r="A174" s="24"/>
      <c r="B174" s="25"/>
      <c r="C174" s="24" t="s">
        <v>14</v>
      </c>
      <c r="D174" s="25" t="s">
        <v>310</v>
      </c>
      <c r="E174" s="27"/>
      <c r="F174" s="25" t="s">
        <v>184</v>
      </c>
      <c r="G174" s="27"/>
      <c r="H174" s="24">
        <v>5</v>
      </c>
      <c r="I174" s="26">
        <v>0.9</v>
      </c>
      <c r="J174" s="62"/>
      <c r="K174" s="62"/>
      <c r="L174" s="62"/>
      <c r="M174" s="62"/>
    </row>
    <row r="175" spans="1:13" customFormat="1" ht="30">
      <c r="A175" s="24"/>
      <c r="B175" s="25"/>
      <c r="C175" s="27" t="s">
        <v>14</v>
      </c>
      <c r="D175" s="25" t="s">
        <v>311</v>
      </c>
      <c r="E175" s="33"/>
      <c r="F175" s="34" t="s">
        <v>184</v>
      </c>
      <c r="G175" s="27"/>
      <c r="H175" s="24">
        <v>5</v>
      </c>
      <c r="I175" s="26">
        <v>0.9</v>
      </c>
      <c r="J175" s="62"/>
      <c r="K175" s="62"/>
      <c r="L175" s="62"/>
      <c r="M175" s="62"/>
    </row>
    <row r="176" spans="1:13" customFormat="1" ht="15.75">
      <c r="A176" s="24"/>
      <c r="B176" s="25"/>
      <c r="C176" s="27" t="s">
        <v>14</v>
      </c>
      <c r="D176" s="25" t="s">
        <v>186</v>
      </c>
      <c r="E176" s="24"/>
      <c r="F176" s="25"/>
      <c r="G176" s="27"/>
      <c r="H176" s="24">
        <v>5</v>
      </c>
      <c r="I176" s="26">
        <v>2</v>
      </c>
      <c r="J176" s="62"/>
      <c r="K176" s="62"/>
      <c r="L176" s="62"/>
      <c r="M176" s="62"/>
    </row>
    <row r="177" spans="1:25" customFormat="1" ht="30">
      <c r="A177" s="24"/>
      <c r="B177" s="25"/>
      <c r="C177" s="27" t="s">
        <v>14</v>
      </c>
      <c r="D177" s="25" t="s">
        <v>187</v>
      </c>
      <c r="E177" s="24"/>
      <c r="F177" s="25" t="s">
        <v>188</v>
      </c>
      <c r="G177" s="27"/>
      <c r="H177" s="24">
        <v>5</v>
      </c>
      <c r="I177" s="26">
        <v>2</v>
      </c>
      <c r="J177" s="62"/>
      <c r="K177" s="62"/>
      <c r="L177" s="62"/>
      <c r="M177" s="62"/>
    </row>
    <row r="178" spans="1:25" customFormat="1" ht="15.75">
      <c r="A178" s="24"/>
      <c r="B178" s="25"/>
      <c r="C178" s="27" t="s">
        <v>14</v>
      </c>
      <c r="D178" s="25" t="s">
        <v>189</v>
      </c>
      <c r="E178" s="24"/>
      <c r="F178" s="25" t="s">
        <v>190</v>
      </c>
      <c r="G178" s="27"/>
      <c r="H178" s="24">
        <v>5</v>
      </c>
      <c r="I178" s="26">
        <v>1</v>
      </c>
      <c r="J178" s="62"/>
      <c r="K178" s="62"/>
      <c r="L178" s="62"/>
      <c r="M178" s="62"/>
    </row>
    <row r="179" spans="1:25" customFormat="1" ht="15.75">
      <c r="A179" s="24"/>
      <c r="B179" s="25"/>
      <c r="C179" s="27" t="s">
        <v>14</v>
      </c>
      <c r="D179" s="25" t="s">
        <v>191</v>
      </c>
      <c r="E179" s="27"/>
      <c r="F179" s="28" t="s">
        <v>27</v>
      </c>
      <c r="G179" s="27"/>
      <c r="H179" s="24">
        <v>5</v>
      </c>
      <c r="I179" s="26">
        <v>1.75</v>
      </c>
      <c r="J179" s="62"/>
      <c r="K179" s="62"/>
      <c r="L179" s="62"/>
      <c r="M179" s="62"/>
    </row>
    <row r="180" spans="1:25" customFormat="1" ht="30">
      <c r="A180" s="24"/>
      <c r="B180" s="25"/>
      <c r="C180" s="27" t="s">
        <v>14</v>
      </c>
      <c r="D180" s="28" t="s">
        <v>192</v>
      </c>
      <c r="E180" s="27"/>
      <c r="F180" s="28"/>
      <c r="G180" s="27"/>
      <c r="H180" s="24">
        <v>5</v>
      </c>
      <c r="I180" s="26">
        <v>0.5</v>
      </c>
      <c r="J180" s="62"/>
      <c r="K180" s="62"/>
      <c r="L180" s="62"/>
      <c r="M180" s="62"/>
    </row>
    <row r="181" spans="1:25" customFormat="1" ht="30">
      <c r="A181" s="24"/>
      <c r="B181" s="25"/>
      <c r="C181" s="27" t="s">
        <v>14</v>
      </c>
      <c r="D181" s="28" t="s">
        <v>314</v>
      </c>
      <c r="E181" s="27"/>
      <c r="F181" s="28" t="s">
        <v>193</v>
      </c>
      <c r="G181" s="27"/>
      <c r="H181" s="24">
        <v>5</v>
      </c>
      <c r="I181" s="26">
        <v>1.5</v>
      </c>
      <c r="J181" s="62"/>
      <c r="K181" s="62"/>
      <c r="L181" s="62"/>
      <c r="M181" s="62"/>
    </row>
    <row r="182" spans="1:25" customFormat="1" ht="30">
      <c r="A182" s="24"/>
      <c r="B182" s="25"/>
      <c r="C182" s="27" t="s">
        <v>14</v>
      </c>
      <c r="D182" s="28" t="s">
        <v>313</v>
      </c>
      <c r="E182" s="27"/>
      <c r="F182" s="28"/>
      <c r="G182" s="27"/>
      <c r="H182" s="24">
        <v>6</v>
      </c>
      <c r="I182" s="26">
        <v>1</v>
      </c>
      <c r="J182" s="62"/>
      <c r="K182" s="62"/>
      <c r="L182" s="62"/>
      <c r="M182" s="62"/>
    </row>
    <row r="183" spans="1:25" customFormat="1" ht="30">
      <c r="A183" s="24"/>
      <c r="B183" s="25"/>
      <c r="C183" s="27" t="s">
        <v>14</v>
      </c>
      <c r="D183" s="28" t="s">
        <v>312</v>
      </c>
      <c r="E183" s="27"/>
      <c r="F183" s="28"/>
      <c r="G183" s="27"/>
      <c r="H183" s="24">
        <v>6</v>
      </c>
      <c r="I183" s="26">
        <v>1</v>
      </c>
      <c r="J183" s="62"/>
      <c r="K183" s="62"/>
      <c r="L183" s="62"/>
      <c r="M183" s="62"/>
    </row>
    <row r="184" spans="1:25" customFormat="1" ht="15.75">
      <c r="A184" s="24"/>
      <c r="B184" s="25"/>
      <c r="C184" s="27" t="s">
        <v>14</v>
      </c>
      <c r="D184" s="28" t="s">
        <v>194</v>
      </c>
      <c r="E184" s="27"/>
      <c r="F184" s="28"/>
      <c r="G184" s="27"/>
      <c r="H184" s="24">
        <v>5</v>
      </c>
      <c r="I184" s="26">
        <v>0.35</v>
      </c>
      <c r="J184" s="62"/>
      <c r="K184" s="62"/>
      <c r="L184" s="62"/>
      <c r="M184" s="62"/>
    </row>
    <row r="185" spans="1:25" customFormat="1" ht="30">
      <c r="A185" s="24"/>
      <c r="B185" s="25"/>
      <c r="C185" s="27" t="s">
        <v>14</v>
      </c>
      <c r="D185" s="28" t="s">
        <v>195</v>
      </c>
      <c r="E185" s="27"/>
      <c r="F185" s="28" t="s">
        <v>196</v>
      </c>
      <c r="G185" s="27"/>
      <c r="H185" s="24">
        <v>6</v>
      </c>
      <c r="I185" s="26">
        <v>1</v>
      </c>
      <c r="J185" s="62"/>
      <c r="K185" s="62"/>
      <c r="L185" s="62"/>
      <c r="M185" s="62"/>
    </row>
    <row r="186" spans="1:25" ht="34.5" customHeight="1">
      <c r="A186" s="13" t="s">
        <v>197</v>
      </c>
      <c r="B186" s="14" t="s">
        <v>252</v>
      </c>
      <c r="C186" s="15"/>
      <c r="D186" s="14"/>
      <c r="E186" s="15"/>
      <c r="F186" s="14"/>
      <c r="G186" s="15"/>
      <c r="H186" s="15"/>
      <c r="I186" s="16">
        <f>SUM(I187:I262)</f>
        <v>34</v>
      </c>
      <c r="J186" s="59"/>
      <c r="K186" s="59"/>
      <c r="L186" s="59"/>
      <c r="M186" s="59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customFormat="1" ht="15.75">
      <c r="A187" s="18">
        <v>1</v>
      </c>
      <c r="B187" s="37" t="s">
        <v>198</v>
      </c>
      <c r="C187" s="18"/>
      <c r="D187" s="37"/>
      <c r="E187" s="18"/>
      <c r="F187" s="37"/>
      <c r="G187" s="18"/>
      <c r="H187" s="18"/>
      <c r="I187" s="18"/>
      <c r="J187" s="62"/>
      <c r="K187" s="62"/>
      <c r="L187" s="62"/>
      <c r="M187" s="62"/>
    </row>
    <row r="188" spans="1:25" customFormat="1" ht="15.75">
      <c r="A188" s="18"/>
      <c r="B188" s="37"/>
      <c r="C188" s="18" t="s">
        <v>16</v>
      </c>
      <c r="D188" s="37" t="s">
        <v>152</v>
      </c>
      <c r="E188" s="18"/>
      <c r="F188" s="37"/>
      <c r="G188" s="18"/>
      <c r="H188" s="18">
        <v>1</v>
      </c>
      <c r="I188" s="22">
        <v>1.5</v>
      </c>
      <c r="J188" s="62"/>
      <c r="K188" s="62"/>
      <c r="L188" s="62"/>
      <c r="M188" s="62"/>
    </row>
    <row r="189" spans="1:25" customFormat="1" ht="15.75">
      <c r="A189" s="18"/>
      <c r="B189" s="37"/>
      <c r="C189" s="18"/>
      <c r="D189" s="37"/>
      <c r="E189" s="18">
        <v>0</v>
      </c>
      <c r="F189" s="2" t="s">
        <v>153</v>
      </c>
      <c r="G189" s="18"/>
      <c r="H189" s="18"/>
      <c r="I189" s="22"/>
      <c r="J189" s="62"/>
      <c r="K189" s="62"/>
      <c r="L189" s="62"/>
      <c r="M189" s="62"/>
    </row>
    <row r="190" spans="1:25" customFormat="1" ht="30">
      <c r="A190" s="18"/>
      <c r="B190" s="37"/>
      <c r="C190" s="18"/>
      <c r="D190" s="37"/>
      <c r="E190" s="38">
        <v>1</v>
      </c>
      <c r="F190" s="2" t="s">
        <v>199</v>
      </c>
      <c r="G190" s="18"/>
      <c r="H190" s="18"/>
      <c r="I190" s="22"/>
      <c r="J190" s="62"/>
      <c r="K190" s="62"/>
      <c r="L190" s="62"/>
      <c r="M190" s="62"/>
    </row>
    <row r="191" spans="1:25" customFormat="1" ht="30">
      <c r="A191" s="18"/>
      <c r="B191" s="37"/>
      <c r="C191" s="39"/>
      <c r="D191" s="40"/>
      <c r="E191" s="18">
        <v>2</v>
      </c>
      <c r="F191" s="2" t="s">
        <v>200</v>
      </c>
      <c r="G191" s="39"/>
      <c r="H191" s="39"/>
      <c r="I191" s="41"/>
      <c r="J191" s="62"/>
      <c r="K191" s="62"/>
      <c r="L191" s="62"/>
      <c r="M191" s="62"/>
    </row>
    <row r="192" spans="1:25" customFormat="1" ht="45">
      <c r="A192" s="18"/>
      <c r="B192" s="37"/>
      <c r="C192" s="18"/>
      <c r="D192" s="37"/>
      <c r="E192" s="18">
        <v>3</v>
      </c>
      <c r="F192" s="2" t="s">
        <v>201</v>
      </c>
      <c r="G192" s="18"/>
      <c r="H192" s="18"/>
      <c r="I192" s="18"/>
      <c r="J192" s="62"/>
      <c r="K192" s="62"/>
      <c r="L192" s="62"/>
      <c r="M192" s="62"/>
    </row>
    <row r="193" spans="1:26" customFormat="1" ht="15.75">
      <c r="A193" s="18">
        <v>2</v>
      </c>
      <c r="B193" s="37" t="s">
        <v>202</v>
      </c>
      <c r="C193" s="18"/>
      <c r="D193" s="37"/>
      <c r="E193" s="18"/>
      <c r="F193" s="37"/>
      <c r="G193" s="18"/>
      <c r="H193" s="18"/>
      <c r="I193" s="18"/>
      <c r="J193" s="62"/>
      <c r="K193" s="62"/>
      <c r="L193" s="62"/>
      <c r="M193" s="62"/>
    </row>
    <row r="194" spans="1:26" customFormat="1" ht="15.75">
      <c r="A194" s="18"/>
      <c r="B194" s="37"/>
      <c r="C194" s="18" t="s">
        <v>14</v>
      </c>
      <c r="D194" s="2" t="s">
        <v>203</v>
      </c>
      <c r="E194" s="18"/>
      <c r="F194" s="37"/>
      <c r="G194" s="18"/>
      <c r="H194" s="18">
        <v>1</v>
      </c>
      <c r="I194" s="22">
        <v>0.25</v>
      </c>
      <c r="J194" s="62"/>
      <c r="K194" s="62"/>
      <c r="L194" s="62"/>
      <c r="M194" s="62"/>
    </row>
    <row r="195" spans="1:26" customFormat="1" ht="15.75">
      <c r="A195" s="18"/>
      <c r="B195" s="37"/>
      <c r="C195" s="18" t="s">
        <v>14</v>
      </c>
      <c r="D195" s="2" t="s">
        <v>159</v>
      </c>
      <c r="E195" s="18"/>
      <c r="F195" s="37"/>
      <c r="G195" s="18"/>
      <c r="H195" s="18">
        <v>1</v>
      </c>
      <c r="I195" s="22">
        <v>0.25</v>
      </c>
      <c r="J195" s="63"/>
      <c r="K195" s="63"/>
      <c r="L195" s="63"/>
      <c r="M195" s="63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customFormat="1" ht="15.75">
      <c r="A196" s="39"/>
      <c r="B196" s="40"/>
      <c r="C196" s="18" t="s">
        <v>161</v>
      </c>
      <c r="D196" s="3" t="s">
        <v>204</v>
      </c>
      <c r="E196" s="4" t="s">
        <v>13</v>
      </c>
      <c r="F196" s="3" t="s">
        <v>13</v>
      </c>
      <c r="G196" s="18"/>
      <c r="H196" s="18">
        <v>6</v>
      </c>
      <c r="I196" s="22">
        <v>1.5</v>
      </c>
      <c r="J196" s="62"/>
      <c r="K196" s="62"/>
      <c r="L196" s="62"/>
      <c r="M196" s="62"/>
    </row>
    <row r="197" spans="1:26" customFormat="1" ht="30">
      <c r="A197" s="18"/>
      <c r="B197" s="37"/>
      <c r="C197" s="18"/>
      <c r="D197" s="2" t="s">
        <v>13</v>
      </c>
      <c r="E197" s="5">
        <v>0</v>
      </c>
      <c r="F197" s="2" t="s">
        <v>205</v>
      </c>
      <c r="G197" s="18"/>
      <c r="H197" s="18"/>
      <c r="I197" s="22"/>
      <c r="J197" s="62"/>
      <c r="K197" s="62"/>
      <c r="L197" s="62"/>
      <c r="M197" s="62"/>
    </row>
    <row r="198" spans="1:26" customFormat="1" ht="30">
      <c r="A198" s="18"/>
      <c r="B198" s="37"/>
      <c r="C198" s="18"/>
      <c r="D198" s="2" t="s">
        <v>13</v>
      </c>
      <c r="E198" s="5">
        <v>1</v>
      </c>
      <c r="F198" s="2" t="s">
        <v>206</v>
      </c>
      <c r="G198" s="18"/>
      <c r="H198" s="18"/>
      <c r="I198" s="22"/>
      <c r="J198" s="62"/>
      <c r="K198" s="62"/>
      <c r="L198" s="62"/>
      <c r="M198" s="62"/>
    </row>
    <row r="199" spans="1:26" customFormat="1" ht="15.75">
      <c r="A199" s="18"/>
      <c r="B199" s="37"/>
      <c r="C199" s="18"/>
      <c r="D199" s="2" t="s">
        <v>13</v>
      </c>
      <c r="E199" s="5">
        <v>2</v>
      </c>
      <c r="F199" s="2" t="s">
        <v>207</v>
      </c>
      <c r="G199" s="18"/>
      <c r="H199" s="18"/>
      <c r="I199" s="22"/>
      <c r="J199" s="62"/>
      <c r="K199" s="62"/>
      <c r="L199" s="62"/>
      <c r="M199" s="62"/>
    </row>
    <row r="200" spans="1:26" customFormat="1" ht="30">
      <c r="A200" s="18"/>
      <c r="B200" s="37"/>
      <c r="C200" s="18"/>
      <c r="D200" s="2" t="s">
        <v>13</v>
      </c>
      <c r="E200" s="5">
        <v>3</v>
      </c>
      <c r="F200" s="2" t="s">
        <v>208</v>
      </c>
      <c r="G200" s="18"/>
      <c r="H200" s="18"/>
      <c r="I200" s="22"/>
      <c r="J200" s="62"/>
      <c r="K200" s="62"/>
      <c r="L200" s="62"/>
      <c r="M200" s="62"/>
    </row>
    <row r="201" spans="1:26" customFormat="1" ht="15.75">
      <c r="A201" s="18"/>
      <c r="B201" s="42"/>
      <c r="C201" s="18" t="s">
        <v>16</v>
      </c>
      <c r="D201" s="2" t="s">
        <v>209</v>
      </c>
      <c r="E201" s="5"/>
      <c r="F201" s="2"/>
      <c r="G201" s="18"/>
      <c r="H201" s="18">
        <v>3</v>
      </c>
      <c r="I201" s="22">
        <v>2</v>
      </c>
      <c r="J201" s="62"/>
      <c r="K201" s="62"/>
      <c r="L201" s="62"/>
      <c r="M201" s="62"/>
    </row>
    <row r="202" spans="1:26" customFormat="1" ht="15.75">
      <c r="A202" s="18"/>
      <c r="B202" s="37"/>
      <c r="C202" s="18"/>
      <c r="D202" s="2"/>
      <c r="E202" s="5">
        <v>0</v>
      </c>
      <c r="F202" s="2" t="s">
        <v>210</v>
      </c>
      <c r="G202" s="18"/>
      <c r="H202" s="18"/>
      <c r="I202" s="22"/>
      <c r="J202" s="62"/>
      <c r="K202" s="62"/>
      <c r="L202" s="62"/>
      <c r="M202" s="62"/>
    </row>
    <row r="203" spans="1:26" customFormat="1" ht="15.75">
      <c r="A203" s="18"/>
      <c r="B203" s="37"/>
      <c r="C203" s="18"/>
      <c r="D203" s="2"/>
      <c r="E203" s="5">
        <v>1</v>
      </c>
      <c r="F203" s="2" t="s">
        <v>211</v>
      </c>
      <c r="G203" s="18"/>
      <c r="H203" s="18"/>
      <c r="I203" s="22"/>
      <c r="J203" s="62"/>
      <c r="K203" s="62"/>
      <c r="L203" s="62"/>
      <c r="M203" s="62"/>
    </row>
    <row r="204" spans="1:26" customFormat="1" ht="30">
      <c r="A204" s="18"/>
      <c r="B204" s="37"/>
      <c r="C204" s="39"/>
      <c r="D204" s="3"/>
      <c r="E204" s="5">
        <v>2</v>
      </c>
      <c r="F204" s="2" t="s">
        <v>212</v>
      </c>
      <c r="G204" s="39"/>
      <c r="H204" s="39"/>
      <c r="I204" s="22"/>
      <c r="J204" s="62"/>
      <c r="K204" s="62"/>
      <c r="L204" s="62"/>
      <c r="M204" s="62"/>
    </row>
    <row r="205" spans="1:26" customFormat="1" ht="30">
      <c r="A205" s="18"/>
      <c r="B205" s="37"/>
      <c r="C205" s="18"/>
      <c r="D205" s="2"/>
      <c r="E205" s="5">
        <v>3</v>
      </c>
      <c r="F205" s="2" t="s">
        <v>213</v>
      </c>
      <c r="G205" s="18"/>
      <c r="H205" s="18"/>
      <c r="I205" s="22"/>
      <c r="J205" s="62"/>
      <c r="K205" s="62"/>
      <c r="L205" s="62"/>
      <c r="M205" s="62"/>
    </row>
    <row r="206" spans="1:26" customFormat="1" ht="30">
      <c r="A206" s="18"/>
      <c r="B206" s="37"/>
      <c r="C206" s="38" t="s">
        <v>14</v>
      </c>
      <c r="D206" s="6" t="s">
        <v>214</v>
      </c>
      <c r="E206" s="38"/>
      <c r="F206" s="43"/>
      <c r="G206" s="38"/>
      <c r="H206" s="18">
        <v>6</v>
      </c>
      <c r="I206" s="22">
        <v>0.5</v>
      </c>
      <c r="J206" s="62"/>
      <c r="K206" s="62"/>
      <c r="L206" s="62"/>
      <c r="M206" s="62"/>
    </row>
    <row r="207" spans="1:26" customFormat="1" ht="45">
      <c r="A207" s="18"/>
      <c r="B207" s="37"/>
      <c r="C207" s="38" t="s">
        <v>14</v>
      </c>
      <c r="D207" s="6" t="s">
        <v>315</v>
      </c>
      <c r="E207" s="38"/>
      <c r="F207" s="43"/>
      <c r="G207" s="38"/>
      <c r="H207" s="18">
        <v>4</v>
      </c>
      <c r="I207" s="22">
        <v>0.5</v>
      </c>
      <c r="J207" s="62"/>
      <c r="K207" s="62"/>
      <c r="L207" s="62"/>
      <c r="M207" s="62"/>
    </row>
    <row r="208" spans="1:26" customFormat="1" ht="30">
      <c r="A208" s="18"/>
      <c r="B208" s="37"/>
      <c r="C208" s="38" t="s">
        <v>14</v>
      </c>
      <c r="D208" s="6" t="s">
        <v>215</v>
      </c>
      <c r="E208" s="38"/>
      <c r="F208" s="43"/>
      <c r="G208" s="38"/>
      <c r="H208" s="18">
        <v>4</v>
      </c>
      <c r="I208" s="22">
        <v>0.25</v>
      </c>
      <c r="J208" s="62"/>
      <c r="K208" s="62"/>
      <c r="L208" s="62"/>
      <c r="M208" s="62"/>
    </row>
    <row r="209" spans="1:13" customFormat="1" ht="30">
      <c r="A209" s="18"/>
      <c r="B209" s="37"/>
      <c r="C209" s="38" t="s">
        <v>14</v>
      </c>
      <c r="D209" s="6" t="s">
        <v>317</v>
      </c>
      <c r="E209" s="38"/>
      <c r="F209" s="43"/>
      <c r="G209" s="38"/>
      <c r="H209" s="18">
        <v>4</v>
      </c>
      <c r="I209" s="22">
        <v>0.5</v>
      </c>
      <c r="J209" s="62"/>
      <c r="K209" s="62"/>
      <c r="L209" s="62"/>
      <c r="M209" s="62"/>
    </row>
    <row r="210" spans="1:13" customFormat="1" ht="30">
      <c r="A210" s="18"/>
      <c r="B210" s="37"/>
      <c r="C210" s="38" t="s">
        <v>14</v>
      </c>
      <c r="D210" s="6" t="s">
        <v>216</v>
      </c>
      <c r="E210" s="38"/>
      <c r="F210" s="43"/>
      <c r="G210" s="38"/>
      <c r="H210" s="18">
        <v>4</v>
      </c>
      <c r="I210" s="22">
        <v>0.5</v>
      </c>
      <c r="J210" s="62"/>
      <c r="K210" s="62"/>
      <c r="L210" s="62"/>
      <c r="M210" s="62"/>
    </row>
    <row r="211" spans="1:13" customFormat="1" ht="30">
      <c r="A211" s="18"/>
      <c r="B211" s="37"/>
      <c r="C211" s="38" t="s">
        <v>14</v>
      </c>
      <c r="D211" s="6" t="s">
        <v>217</v>
      </c>
      <c r="E211" s="38"/>
      <c r="F211" s="43"/>
      <c r="G211" s="38"/>
      <c r="H211" s="18">
        <v>4</v>
      </c>
      <c r="I211" s="22">
        <v>0.5</v>
      </c>
      <c r="J211" s="62"/>
      <c r="K211" s="62"/>
      <c r="L211" s="62"/>
      <c r="M211" s="62"/>
    </row>
    <row r="212" spans="1:13" s="80" customFormat="1" ht="45">
      <c r="A212" s="73"/>
      <c r="B212" s="74"/>
      <c r="C212" s="75" t="s">
        <v>14</v>
      </c>
      <c r="D212" s="76" t="s">
        <v>218</v>
      </c>
      <c r="E212" s="75"/>
      <c r="F212" s="77"/>
      <c r="G212" s="75"/>
      <c r="H212" s="73">
        <v>4</v>
      </c>
      <c r="I212" s="78">
        <v>1</v>
      </c>
      <c r="J212" s="79"/>
      <c r="K212" s="79"/>
      <c r="L212" s="79"/>
      <c r="M212" s="79"/>
    </row>
    <row r="213" spans="1:13" customFormat="1" ht="45">
      <c r="A213" s="18"/>
      <c r="B213" s="37"/>
      <c r="C213" s="38" t="s">
        <v>14</v>
      </c>
      <c r="D213" s="6" t="s">
        <v>219</v>
      </c>
      <c r="E213" s="38"/>
      <c r="F213" s="43"/>
      <c r="G213" s="38"/>
      <c r="H213" s="18">
        <v>4</v>
      </c>
      <c r="I213" s="22">
        <v>0.75</v>
      </c>
      <c r="J213" s="62"/>
      <c r="K213" s="62"/>
      <c r="L213" s="62"/>
      <c r="M213" s="62"/>
    </row>
    <row r="214" spans="1:13" customFormat="1" ht="30">
      <c r="A214" s="18"/>
      <c r="B214" s="37"/>
      <c r="C214" s="38" t="s">
        <v>14</v>
      </c>
      <c r="D214" s="6" t="s">
        <v>220</v>
      </c>
      <c r="E214" s="38"/>
      <c r="F214" s="43"/>
      <c r="G214" s="38"/>
      <c r="H214" s="18">
        <v>4</v>
      </c>
      <c r="I214" s="22">
        <v>0.75</v>
      </c>
      <c r="J214" s="62"/>
      <c r="K214" s="62"/>
      <c r="L214" s="62"/>
      <c r="M214" s="62"/>
    </row>
    <row r="215" spans="1:13" customFormat="1" ht="30">
      <c r="A215" s="18"/>
      <c r="B215" s="37"/>
      <c r="C215" s="38" t="s">
        <v>14</v>
      </c>
      <c r="D215" s="76" t="s">
        <v>318</v>
      </c>
      <c r="E215" s="38"/>
      <c r="F215" s="43"/>
      <c r="G215" s="38"/>
      <c r="H215" s="18">
        <v>4</v>
      </c>
      <c r="I215" s="22">
        <v>0.25</v>
      </c>
      <c r="J215" s="62"/>
      <c r="K215" s="62"/>
      <c r="L215" s="62"/>
      <c r="M215" s="62"/>
    </row>
    <row r="216" spans="1:13" customFormat="1" ht="30">
      <c r="A216" s="18"/>
      <c r="B216" s="37"/>
      <c r="C216" s="38" t="s">
        <v>14</v>
      </c>
      <c r="D216" s="76" t="s">
        <v>221</v>
      </c>
      <c r="E216" s="38"/>
      <c r="F216" s="43"/>
      <c r="G216" s="38"/>
      <c r="H216" s="18">
        <v>4</v>
      </c>
      <c r="I216" s="22">
        <v>0.25</v>
      </c>
      <c r="J216" s="62"/>
      <c r="K216" s="62"/>
      <c r="L216" s="62"/>
      <c r="M216" s="62"/>
    </row>
    <row r="217" spans="1:13" customFormat="1" ht="15.75">
      <c r="A217" s="18"/>
      <c r="B217" s="37"/>
      <c r="C217" s="38" t="s">
        <v>14</v>
      </c>
      <c r="D217" s="37" t="s">
        <v>222</v>
      </c>
      <c r="E217" s="18"/>
      <c r="F217" s="37"/>
      <c r="G217" s="18"/>
      <c r="H217" s="18">
        <v>4</v>
      </c>
      <c r="I217" s="22">
        <v>0.5</v>
      </c>
      <c r="J217" s="62"/>
      <c r="K217" s="62"/>
      <c r="L217" s="62"/>
      <c r="M217" s="62"/>
    </row>
    <row r="218" spans="1:13" customFormat="1" ht="30">
      <c r="A218" s="18"/>
      <c r="B218" s="37"/>
      <c r="C218" s="38" t="s">
        <v>14</v>
      </c>
      <c r="D218" s="1" t="s">
        <v>321</v>
      </c>
      <c r="E218" s="18"/>
      <c r="F218" s="37"/>
      <c r="G218" s="18"/>
      <c r="H218" s="18">
        <v>4</v>
      </c>
      <c r="I218" s="22">
        <v>0.5</v>
      </c>
      <c r="J218" s="62"/>
      <c r="K218" s="62"/>
      <c r="L218" s="62"/>
      <c r="M218" s="62"/>
    </row>
    <row r="219" spans="1:13" customFormat="1" ht="15.75">
      <c r="A219" s="18"/>
      <c r="B219" s="37"/>
      <c r="C219" s="38" t="s">
        <v>14</v>
      </c>
      <c r="D219" s="37" t="s">
        <v>223</v>
      </c>
      <c r="E219" s="18"/>
      <c r="F219" s="37"/>
      <c r="G219" s="18"/>
      <c r="H219" s="18">
        <v>4</v>
      </c>
      <c r="I219" s="22">
        <v>0.5</v>
      </c>
      <c r="J219" s="62"/>
      <c r="K219" s="62"/>
      <c r="L219" s="62"/>
      <c r="M219" s="62"/>
    </row>
    <row r="220" spans="1:13" customFormat="1" ht="15.75">
      <c r="A220" s="18"/>
      <c r="B220" s="37"/>
      <c r="C220" s="38" t="s">
        <v>14</v>
      </c>
      <c r="D220" s="81" t="s">
        <v>224</v>
      </c>
      <c r="E220" s="38"/>
      <c r="F220" s="43"/>
      <c r="G220" s="38"/>
      <c r="H220" s="18">
        <v>4</v>
      </c>
      <c r="I220" s="22">
        <v>1</v>
      </c>
      <c r="J220" s="62"/>
      <c r="K220" s="62"/>
      <c r="L220" s="62"/>
      <c r="M220" s="62"/>
    </row>
    <row r="221" spans="1:13" customFormat="1" ht="15.75">
      <c r="A221" s="18"/>
      <c r="B221" s="37"/>
      <c r="C221" s="38" t="s">
        <v>14</v>
      </c>
      <c r="D221" s="81" t="s">
        <v>225</v>
      </c>
      <c r="E221" s="18"/>
      <c r="F221" s="37"/>
      <c r="G221" s="18"/>
      <c r="H221" s="18">
        <v>4</v>
      </c>
      <c r="I221" s="22">
        <v>0.5</v>
      </c>
      <c r="J221" s="62"/>
      <c r="K221" s="62"/>
      <c r="L221" s="62"/>
      <c r="M221" s="62"/>
    </row>
    <row r="222" spans="1:13" customFormat="1" ht="30">
      <c r="A222" s="18"/>
      <c r="B222" s="37"/>
      <c r="C222" s="38" t="s">
        <v>14</v>
      </c>
      <c r="D222" s="1" t="s">
        <v>226</v>
      </c>
      <c r="E222" s="18"/>
      <c r="F222" s="37"/>
      <c r="G222" s="18"/>
      <c r="H222" s="18">
        <v>4</v>
      </c>
      <c r="I222" s="22">
        <v>0.5</v>
      </c>
      <c r="J222" s="62"/>
      <c r="K222" s="62"/>
      <c r="L222" s="62"/>
      <c r="M222" s="62"/>
    </row>
    <row r="223" spans="1:13" customFormat="1" ht="15.75">
      <c r="A223" s="44"/>
      <c r="B223" s="45"/>
      <c r="C223" s="38" t="s">
        <v>14</v>
      </c>
      <c r="D223" s="7" t="s">
        <v>227</v>
      </c>
      <c r="E223" s="44"/>
      <c r="F223" s="45"/>
      <c r="G223" s="44"/>
      <c r="H223" s="44">
        <v>4</v>
      </c>
      <c r="I223" s="22">
        <v>0.5</v>
      </c>
      <c r="J223" s="62"/>
      <c r="K223" s="62"/>
      <c r="L223" s="62"/>
      <c r="M223" s="62"/>
    </row>
    <row r="224" spans="1:13" customFormat="1" ht="15.75">
      <c r="A224" s="44"/>
      <c r="B224" s="45"/>
      <c r="C224" s="38" t="s">
        <v>14</v>
      </c>
      <c r="D224" s="7" t="s">
        <v>228</v>
      </c>
      <c r="E224" s="44"/>
      <c r="F224" s="45"/>
      <c r="G224" s="44"/>
      <c r="H224" s="44">
        <v>4</v>
      </c>
      <c r="I224" s="22">
        <v>0.25</v>
      </c>
      <c r="J224" s="62"/>
      <c r="K224" s="62"/>
      <c r="L224" s="62"/>
      <c r="M224" s="62"/>
    </row>
    <row r="225" spans="1:13" customFormat="1" ht="30">
      <c r="A225" s="18"/>
      <c r="B225" s="37"/>
      <c r="C225" s="38" t="s">
        <v>14</v>
      </c>
      <c r="D225" s="1" t="s">
        <v>229</v>
      </c>
      <c r="E225" s="18"/>
      <c r="F225" s="37"/>
      <c r="G225" s="18"/>
      <c r="H225" s="18">
        <v>4</v>
      </c>
      <c r="I225" s="22">
        <v>0.25</v>
      </c>
      <c r="J225" s="62"/>
      <c r="K225" s="62"/>
      <c r="L225" s="62"/>
      <c r="M225" s="62"/>
    </row>
    <row r="226" spans="1:13" customFormat="1" ht="30">
      <c r="A226" s="18"/>
      <c r="B226" s="37"/>
      <c r="C226" s="38" t="s">
        <v>14</v>
      </c>
      <c r="D226" s="1" t="s">
        <v>230</v>
      </c>
      <c r="E226" s="18"/>
      <c r="F226" s="37"/>
      <c r="G226" s="18"/>
      <c r="H226" s="18">
        <v>4</v>
      </c>
      <c r="I226" s="22">
        <v>0.5</v>
      </c>
      <c r="J226" s="62"/>
      <c r="K226" s="62"/>
      <c r="L226" s="62"/>
      <c r="M226" s="62"/>
    </row>
    <row r="227" spans="1:13" customFormat="1" ht="30">
      <c r="A227" s="18"/>
      <c r="B227" s="37"/>
      <c r="C227" s="38" t="s">
        <v>14</v>
      </c>
      <c r="D227" s="1" t="s">
        <v>231</v>
      </c>
      <c r="E227" s="18"/>
      <c r="F227" s="37"/>
      <c r="G227" s="18"/>
      <c r="H227" s="18">
        <v>4</v>
      </c>
      <c r="I227" s="22">
        <v>0.25</v>
      </c>
      <c r="J227" s="62"/>
      <c r="K227" s="62"/>
      <c r="L227" s="62"/>
      <c r="M227" s="62"/>
    </row>
    <row r="228" spans="1:13" customFormat="1" ht="30">
      <c r="A228" s="18"/>
      <c r="B228" s="37"/>
      <c r="C228" s="38" t="s">
        <v>14</v>
      </c>
      <c r="D228" s="1" t="s">
        <v>232</v>
      </c>
      <c r="E228" s="18"/>
      <c r="F228" s="37"/>
      <c r="G228" s="18"/>
      <c r="H228" s="18">
        <v>4</v>
      </c>
      <c r="I228" s="22">
        <v>0.25</v>
      </c>
      <c r="J228" s="62"/>
      <c r="K228" s="62"/>
      <c r="L228" s="62"/>
      <c r="M228" s="62"/>
    </row>
    <row r="229" spans="1:13" customFormat="1" ht="30">
      <c r="A229" s="18"/>
      <c r="B229" s="37"/>
      <c r="C229" s="38" t="s">
        <v>14</v>
      </c>
      <c r="D229" s="1" t="s">
        <v>233</v>
      </c>
      <c r="E229" s="18"/>
      <c r="F229" s="37"/>
      <c r="G229" s="18"/>
      <c r="H229" s="18">
        <v>4</v>
      </c>
      <c r="I229" s="22">
        <v>0.75</v>
      </c>
      <c r="J229" s="62"/>
      <c r="K229" s="62"/>
      <c r="L229" s="62"/>
      <c r="M229" s="62"/>
    </row>
    <row r="230" spans="1:13" customFormat="1" ht="30">
      <c r="A230" s="18"/>
      <c r="B230" s="37"/>
      <c r="C230" s="38" t="s">
        <v>14</v>
      </c>
      <c r="D230" s="1" t="s">
        <v>234</v>
      </c>
      <c r="E230" s="18"/>
      <c r="F230" s="37"/>
      <c r="G230" s="18"/>
      <c r="H230" s="18">
        <v>4</v>
      </c>
      <c r="I230" s="22">
        <v>0.5</v>
      </c>
      <c r="J230" s="62"/>
      <c r="K230" s="62"/>
      <c r="L230" s="62"/>
      <c r="M230" s="62"/>
    </row>
    <row r="231" spans="1:13" customFormat="1" ht="15.75">
      <c r="A231" s="18"/>
      <c r="B231" s="37"/>
      <c r="C231" s="38" t="s">
        <v>14</v>
      </c>
      <c r="D231" s="7" t="s">
        <v>235</v>
      </c>
      <c r="E231" s="18"/>
      <c r="F231" s="37"/>
      <c r="G231" s="18"/>
      <c r="H231" s="18">
        <v>4</v>
      </c>
      <c r="I231" s="22">
        <v>0.5</v>
      </c>
      <c r="J231" s="62"/>
      <c r="K231" s="62"/>
      <c r="L231" s="62"/>
      <c r="M231" s="62"/>
    </row>
    <row r="232" spans="1:13" customFormat="1" ht="30">
      <c r="A232" s="18"/>
      <c r="B232" s="37"/>
      <c r="C232" s="38" t="s">
        <v>14</v>
      </c>
      <c r="D232" s="7" t="s">
        <v>236</v>
      </c>
      <c r="E232" s="18"/>
      <c r="F232" s="37"/>
      <c r="G232" s="18"/>
      <c r="H232" s="18">
        <v>4</v>
      </c>
      <c r="I232" s="22">
        <v>0.5</v>
      </c>
      <c r="J232" s="62"/>
      <c r="K232" s="62"/>
      <c r="L232" s="62"/>
      <c r="M232" s="62"/>
    </row>
    <row r="233" spans="1:13" customFormat="1" ht="30">
      <c r="A233" s="18"/>
      <c r="B233" s="37"/>
      <c r="C233" s="38" t="s">
        <v>14</v>
      </c>
      <c r="D233" s="7" t="s">
        <v>237</v>
      </c>
      <c r="E233" s="18"/>
      <c r="F233" s="37"/>
      <c r="G233" s="18"/>
      <c r="H233" s="18">
        <v>4</v>
      </c>
      <c r="I233" s="22">
        <v>0.5</v>
      </c>
      <c r="J233" s="62"/>
      <c r="K233" s="62"/>
      <c r="L233" s="62"/>
      <c r="M233" s="62"/>
    </row>
    <row r="234" spans="1:13" customFormat="1" ht="36" customHeight="1">
      <c r="A234" s="18"/>
      <c r="B234" s="37"/>
      <c r="C234" s="38" t="s">
        <v>14</v>
      </c>
      <c r="D234" s="1" t="s">
        <v>238</v>
      </c>
      <c r="E234" s="18"/>
      <c r="F234" s="37"/>
      <c r="G234" s="18"/>
      <c r="H234" s="18">
        <v>4</v>
      </c>
      <c r="I234" s="22">
        <v>0.5</v>
      </c>
      <c r="J234" s="62"/>
      <c r="K234" s="62"/>
      <c r="L234" s="62"/>
      <c r="M234" s="62"/>
    </row>
    <row r="235" spans="1:13" s="80" customFormat="1" ht="30">
      <c r="A235" s="73"/>
      <c r="B235" s="74"/>
      <c r="C235" s="75" t="s">
        <v>14</v>
      </c>
      <c r="D235" s="81" t="s">
        <v>239</v>
      </c>
      <c r="E235" s="73"/>
      <c r="F235" s="74"/>
      <c r="G235" s="73"/>
      <c r="H235" s="73">
        <v>4</v>
      </c>
      <c r="I235" s="78">
        <v>0.5</v>
      </c>
      <c r="J235" s="79"/>
      <c r="K235" s="79"/>
      <c r="L235" s="79"/>
      <c r="M235" s="79"/>
    </row>
    <row r="236" spans="1:13" customFormat="1" ht="30">
      <c r="A236" s="18"/>
      <c r="B236" s="37"/>
      <c r="C236" s="38" t="s">
        <v>14</v>
      </c>
      <c r="D236" s="81" t="s">
        <v>319</v>
      </c>
      <c r="E236" s="18"/>
      <c r="F236" s="37"/>
      <c r="G236" s="18"/>
      <c r="H236" s="18">
        <v>4</v>
      </c>
      <c r="I236" s="22">
        <v>0.5</v>
      </c>
      <c r="J236" s="62"/>
      <c r="K236" s="62"/>
      <c r="L236" s="62"/>
      <c r="M236" s="62"/>
    </row>
    <row r="237" spans="1:13" customFormat="1" ht="30">
      <c r="A237" s="18"/>
      <c r="B237" s="37"/>
      <c r="C237" s="38" t="s">
        <v>14</v>
      </c>
      <c r="D237" s="82" t="s">
        <v>324</v>
      </c>
      <c r="E237" s="18"/>
      <c r="F237" s="37"/>
      <c r="G237" s="18"/>
      <c r="H237" s="18">
        <v>4</v>
      </c>
      <c r="I237" s="22">
        <v>0.5</v>
      </c>
      <c r="J237" s="62"/>
      <c r="K237" s="62"/>
      <c r="L237" s="62"/>
      <c r="M237" s="62"/>
    </row>
    <row r="238" spans="1:13" customFormat="1" ht="15.75">
      <c r="A238" s="18"/>
      <c r="B238" s="37"/>
      <c r="C238" s="38" t="s">
        <v>14</v>
      </c>
      <c r="D238" s="81" t="s">
        <v>322</v>
      </c>
      <c r="E238" s="18"/>
      <c r="F238" s="37"/>
      <c r="G238" s="18"/>
      <c r="H238" s="18">
        <v>4</v>
      </c>
      <c r="I238" s="22">
        <v>0.5</v>
      </c>
      <c r="J238" s="62"/>
      <c r="K238" s="62"/>
      <c r="L238" s="62"/>
      <c r="M238" s="62"/>
    </row>
    <row r="239" spans="1:13" customFormat="1" ht="30">
      <c r="A239" s="18"/>
      <c r="B239" s="37"/>
      <c r="C239" s="38" t="s">
        <v>14</v>
      </c>
      <c r="D239" s="81" t="s">
        <v>320</v>
      </c>
      <c r="E239" s="18"/>
      <c r="F239" s="37"/>
      <c r="G239" s="18"/>
      <c r="H239" s="18">
        <v>4</v>
      </c>
      <c r="I239" s="22">
        <v>0.25</v>
      </c>
      <c r="J239" s="62"/>
      <c r="K239" s="62"/>
      <c r="L239" s="62"/>
      <c r="M239" s="62"/>
    </row>
    <row r="240" spans="1:13" customFormat="1" ht="30">
      <c r="A240" s="18"/>
      <c r="B240" s="37"/>
      <c r="C240" s="38" t="s">
        <v>14</v>
      </c>
      <c r="D240" s="1" t="s">
        <v>316</v>
      </c>
      <c r="E240" s="18"/>
      <c r="F240" s="37"/>
      <c r="G240" s="18"/>
      <c r="H240" s="18">
        <v>4</v>
      </c>
      <c r="I240" s="22">
        <v>0.5</v>
      </c>
      <c r="J240" s="62"/>
      <c r="K240" s="62"/>
      <c r="L240" s="62"/>
      <c r="M240" s="62"/>
    </row>
    <row r="241" spans="1:13" customFormat="1" ht="45">
      <c r="A241" s="18"/>
      <c r="B241" s="37"/>
      <c r="C241" s="38" t="s">
        <v>14</v>
      </c>
      <c r="D241" s="7" t="s">
        <v>323</v>
      </c>
      <c r="E241" s="18"/>
      <c r="F241" s="37"/>
      <c r="G241" s="18"/>
      <c r="H241" s="18">
        <v>4</v>
      </c>
      <c r="I241" s="22">
        <v>0.5</v>
      </c>
      <c r="J241" s="62"/>
      <c r="K241" s="62"/>
      <c r="L241" s="62"/>
      <c r="M241" s="62"/>
    </row>
    <row r="242" spans="1:13" customFormat="1" ht="30">
      <c r="A242" s="18"/>
      <c r="B242" s="37"/>
      <c r="C242" s="38" t="s">
        <v>14</v>
      </c>
      <c r="D242" s="81" t="s">
        <v>325</v>
      </c>
      <c r="E242" s="18"/>
      <c r="F242" s="37"/>
      <c r="G242" s="18"/>
      <c r="H242" s="18">
        <v>4</v>
      </c>
      <c r="I242" s="22">
        <v>0.5</v>
      </c>
      <c r="J242" s="62"/>
      <c r="K242" s="62"/>
      <c r="L242" s="62"/>
      <c r="M242" s="62"/>
    </row>
    <row r="243" spans="1:13" customFormat="1" ht="30">
      <c r="A243" s="18"/>
      <c r="B243" s="37"/>
      <c r="C243" s="38" t="s">
        <v>14</v>
      </c>
      <c r="D243" s="81" t="s">
        <v>326</v>
      </c>
      <c r="E243" s="18"/>
      <c r="F243" s="37"/>
      <c r="G243" s="18"/>
      <c r="H243" s="18">
        <v>4</v>
      </c>
      <c r="I243" s="22">
        <v>0.25</v>
      </c>
      <c r="J243" s="62"/>
      <c r="K243" s="62"/>
      <c r="L243" s="62"/>
      <c r="M243" s="62"/>
    </row>
    <row r="244" spans="1:13" customFormat="1" ht="15.75">
      <c r="A244" s="18"/>
      <c r="B244" s="37"/>
      <c r="C244" s="38" t="s">
        <v>14</v>
      </c>
      <c r="D244" s="1" t="s">
        <v>327</v>
      </c>
      <c r="E244" s="18"/>
      <c r="F244" s="37"/>
      <c r="G244" s="18"/>
      <c r="H244" s="18">
        <v>4</v>
      </c>
      <c r="I244" s="22">
        <v>0.25</v>
      </c>
      <c r="J244" s="62"/>
      <c r="K244" s="62"/>
      <c r="L244" s="62"/>
      <c r="M244" s="62"/>
    </row>
    <row r="245" spans="1:13" customFormat="1" ht="15.75">
      <c r="A245" s="18"/>
      <c r="B245" s="37"/>
      <c r="C245" s="38" t="s">
        <v>14</v>
      </c>
      <c r="D245" s="1" t="s">
        <v>328</v>
      </c>
      <c r="E245" s="18"/>
      <c r="F245" s="37"/>
      <c r="G245" s="18"/>
      <c r="H245" s="18">
        <v>4</v>
      </c>
      <c r="I245" s="22">
        <v>0.25</v>
      </c>
      <c r="J245" s="62"/>
      <c r="K245" s="62"/>
      <c r="L245" s="62"/>
      <c r="M245" s="62"/>
    </row>
    <row r="246" spans="1:13" customFormat="1" ht="15.75">
      <c r="A246" s="18"/>
      <c r="B246" s="37"/>
      <c r="C246" s="38" t="s">
        <v>14</v>
      </c>
      <c r="D246" s="1" t="s">
        <v>329</v>
      </c>
      <c r="E246" s="18"/>
      <c r="F246" s="37"/>
      <c r="G246" s="18"/>
      <c r="H246" s="18">
        <v>4</v>
      </c>
      <c r="I246" s="22">
        <v>0.5</v>
      </c>
      <c r="J246" s="62"/>
      <c r="K246" s="62"/>
      <c r="L246" s="62"/>
      <c r="M246" s="62"/>
    </row>
    <row r="247" spans="1:13" customFormat="1" ht="15.75">
      <c r="A247" s="18"/>
      <c r="B247" s="37"/>
      <c r="C247" s="38" t="s">
        <v>14</v>
      </c>
      <c r="D247" s="1" t="s">
        <v>332</v>
      </c>
      <c r="E247" s="18"/>
      <c r="F247" s="37"/>
      <c r="G247" s="18"/>
      <c r="H247" s="18">
        <v>4</v>
      </c>
      <c r="I247" s="22">
        <v>0.5</v>
      </c>
      <c r="J247" s="62"/>
      <c r="K247" s="62"/>
      <c r="L247" s="62"/>
      <c r="M247" s="62"/>
    </row>
    <row r="248" spans="1:13" customFormat="1" ht="15.75">
      <c r="A248" s="18"/>
      <c r="B248" s="37"/>
      <c r="C248" s="38" t="s">
        <v>14</v>
      </c>
      <c r="D248" s="1" t="s">
        <v>240</v>
      </c>
      <c r="E248" s="18"/>
      <c r="F248" s="37"/>
      <c r="G248" s="18"/>
      <c r="H248" s="18">
        <v>4</v>
      </c>
      <c r="I248" s="22">
        <v>0.5</v>
      </c>
      <c r="J248" s="62"/>
      <c r="K248" s="62"/>
      <c r="L248" s="62"/>
      <c r="M248" s="62"/>
    </row>
    <row r="249" spans="1:13" customFormat="1" ht="15.75">
      <c r="A249" s="18"/>
      <c r="B249" s="37"/>
      <c r="C249" s="38" t="s">
        <v>14</v>
      </c>
      <c r="D249" s="1" t="s">
        <v>241</v>
      </c>
      <c r="E249" s="18"/>
      <c r="F249" s="37"/>
      <c r="G249" s="18"/>
      <c r="H249" s="18">
        <v>4</v>
      </c>
      <c r="I249" s="22">
        <v>0.5</v>
      </c>
      <c r="J249" s="62"/>
      <c r="K249" s="62"/>
      <c r="L249" s="62"/>
      <c r="M249" s="62"/>
    </row>
    <row r="250" spans="1:13" customFormat="1" ht="15.75">
      <c r="A250" s="18"/>
      <c r="B250" s="37"/>
      <c r="C250" s="38" t="s">
        <v>14</v>
      </c>
      <c r="D250" s="1" t="s">
        <v>330</v>
      </c>
      <c r="E250" s="18"/>
      <c r="F250" s="37"/>
      <c r="G250" s="18"/>
      <c r="H250" s="18">
        <v>4</v>
      </c>
      <c r="I250" s="22">
        <v>0.5</v>
      </c>
      <c r="J250" s="62"/>
      <c r="K250" s="62"/>
      <c r="L250" s="62"/>
      <c r="M250" s="62"/>
    </row>
    <row r="251" spans="1:13" customFormat="1" ht="15.75">
      <c r="A251" s="18"/>
      <c r="B251" s="37"/>
      <c r="C251" s="38" t="s">
        <v>14</v>
      </c>
      <c r="D251" s="1" t="s">
        <v>242</v>
      </c>
      <c r="E251" s="18"/>
      <c r="F251" s="37"/>
      <c r="G251" s="18"/>
      <c r="H251" s="18">
        <v>4</v>
      </c>
      <c r="I251" s="22">
        <v>0.5</v>
      </c>
      <c r="J251" s="62"/>
      <c r="K251" s="62"/>
      <c r="L251" s="62"/>
      <c r="M251" s="62"/>
    </row>
    <row r="252" spans="1:13" customFormat="1" ht="15.75">
      <c r="A252" s="18"/>
      <c r="B252" s="37"/>
      <c r="C252" s="38" t="s">
        <v>14</v>
      </c>
      <c r="D252" s="1" t="s">
        <v>243</v>
      </c>
      <c r="E252" s="18"/>
      <c r="F252" s="37"/>
      <c r="G252" s="18"/>
      <c r="H252" s="18">
        <v>4</v>
      </c>
      <c r="I252" s="22">
        <v>0.5</v>
      </c>
      <c r="J252" s="62"/>
      <c r="K252" s="62"/>
      <c r="L252" s="62"/>
      <c r="M252" s="62"/>
    </row>
    <row r="253" spans="1:13" customFormat="1" ht="14.25" customHeight="1">
      <c r="A253" s="18"/>
      <c r="B253" s="37"/>
      <c r="C253" s="38" t="s">
        <v>14</v>
      </c>
      <c r="D253" s="1" t="s">
        <v>331</v>
      </c>
      <c r="E253" s="18"/>
      <c r="F253" s="37"/>
      <c r="G253" s="18"/>
      <c r="H253" s="18">
        <v>4</v>
      </c>
      <c r="I253" s="22">
        <v>0.5</v>
      </c>
      <c r="J253" s="62"/>
      <c r="K253" s="62"/>
      <c r="L253" s="62"/>
      <c r="M253" s="62"/>
    </row>
    <row r="254" spans="1:13" customFormat="1" ht="15.75">
      <c r="A254" s="18"/>
      <c r="B254" s="37"/>
      <c r="C254" s="38" t="s">
        <v>14</v>
      </c>
      <c r="D254" s="1" t="s">
        <v>244</v>
      </c>
      <c r="E254" s="18"/>
      <c r="F254" s="37"/>
      <c r="G254" s="18"/>
      <c r="H254" s="18">
        <v>4</v>
      </c>
      <c r="I254" s="22">
        <v>0.5</v>
      </c>
      <c r="J254" s="62"/>
      <c r="K254" s="62"/>
      <c r="L254" s="62"/>
      <c r="M254" s="62"/>
    </row>
    <row r="255" spans="1:13" customFormat="1" ht="15.75">
      <c r="A255" s="18"/>
      <c r="B255" s="37"/>
      <c r="C255" s="38" t="s">
        <v>14</v>
      </c>
      <c r="D255" s="1" t="s">
        <v>245</v>
      </c>
      <c r="E255" s="18"/>
      <c r="F255" s="37"/>
      <c r="G255" s="18"/>
      <c r="H255" s="18">
        <v>4</v>
      </c>
      <c r="I255" s="22">
        <v>0.5</v>
      </c>
      <c r="J255" s="62"/>
      <c r="K255" s="62"/>
      <c r="L255" s="62"/>
      <c r="M255" s="62"/>
    </row>
    <row r="256" spans="1:13" customFormat="1" ht="30">
      <c r="A256" s="18"/>
      <c r="B256" s="37"/>
      <c r="C256" s="38" t="s">
        <v>14</v>
      </c>
      <c r="D256" s="1" t="s">
        <v>333</v>
      </c>
      <c r="E256" s="18"/>
      <c r="F256" s="37"/>
      <c r="G256" s="18"/>
      <c r="H256" s="18">
        <v>4</v>
      </c>
      <c r="I256" s="22">
        <v>0.5</v>
      </c>
      <c r="J256" s="62"/>
      <c r="K256" s="62"/>
      <c r="L256" s="62"/>
      <c r="M256" s="62"/>
    </row>
    <row r="257" spans="1:13" customFormat="1" ht="30">
      <c r="A257" s="18"/>
      <c r="B257" s="37"/>
      <c r="C257" s="38" t="s">
        <v>14</v>
      </c>
      <c r="D257" s="1" t="s">
        <v>334</v>
      </c>
      <c r="E257" s="18"/>
      <c r="F257" s="37"/>
      <c r="G257" s="18"/>
      <c r="H257" s="18">
        <v>4</v>
      </c>
      <c r="I257" s="22">
        <v>0.5</v>
      </c>
      <c r="J257" s="62"/>
      <c r="K257" s="62"/>
      <c r="L257" s="62"/>
      <c r="M257" s="62"/>
    </row>
    <row r="258" spans="1:13" customFormat="1" ht="35.25" customHeight="1">
      <c r="A258" s="18"/>
      <c r="B258" s="37"/>
      <c r="C258" s="38" t="s">
        <v>14</v>
      </c>
      <c r="D258" s="1" t="s">
        <v>246</v>
      </c>
      <c r="E258" s="18"/>
      <c r="F258" s="37"/>
      <c r="G258" s="18"/>
      <c r="H258" s="18">
        <v>4</v>
      </c>
      <c r="I258" s="22">
        <v>0.5</v>
      </c>
      <c r="J258" s="62"/>
      <c r="K258" s="62"/>
      <c r="L258" s="62"/>
      <c r="M258" s="62"/>
    </row>
    <row r="259" spans="1:13" customFormat="1" ht="45">
      <c r="A259" s="18"/>
      <c r="B259" s="37"/>
      <c r="C259" s="38" t="s">
        <v>14</v>
      </c>
      <c r="D259" s="1" t="s">
        <v>247</v>
      </c>
      <c r="E259" s="18"/>
      <c r="F259" s="37"/>
      <c r="G259" s="18"/>
      <c r="H259" s="18">
        <v>2</v>
      </c>
      <c r="I259" s="22">
        <v>1</v>
      </c>
      <c r="J259" s="62"/>
      <c r="K259" s="62"/>
      <c r="L259" s="62"/>
      <c r="M259" s="62"/>
    </row>
    <row r="260" spans="1:13" customFormat="1" ht="30">
      <c r="A260" s="18"/>
      <c r="B260" s="37"/>
      <c r="C260" s="38" t="s">
        <v>14</v>
      </c>
      <c r="D260" s="1" t="s">
        <v>248</v>
      </c>
      <c r="E260" s="18"/>
      <c r="F260" s="37"/>
      <c r="G260" s="18"/>
      <c r="H260" s="18">
        <v>2</v>
      </c>
      <c r="I260" s="22">
        <v>1</v>
      </c>
      <c r="J260" s="62"/>
      <c r="K260" s="62"/>
      <c r="L260" s="62"/>
      <c r="M260" s="62"/>
    </row>
    <row r="261" spans="1:13" customFormat="1" ht="60">
      <c r="A261" s="18"/>
      <c r="B261" s="37"/>
      <c r="C261" s="38" t="s">
        <v>14</v>
      </c>
      <c r="D261" s="1" t="s">
        <v>249</v>
      </c>
      <c r="E261" s="18"/>
      <c r="F261" s="37"/>
      <c r="G261" s="18"/>
      <c r="H261" s="18">
        <v>2</v>
      </c>
      <c r="I261" s="22">
        <v>0.5</v>
      </c>
      <c r="J261" s="62"/>
      <c r="K261" s="62"/>
      <c r="L261" s="62"/>
      <c r="M261" s="62"/>
    </row>
    <row r="262" spans="1:13" customFormat="1" ht="45">
      <c r="A262" s="18"/>
      <c r="B262" s="37"/>
      <c r="C262" s="38" t="s">
        <v>14</v>
      </c>
      <c r="D262" s="1" t="s">
        <v>250</v>
      </c>
      <c r="E262" s="18"/>
      <c r="F262" s="37"/>
      <c r="G262" s="18"/>
      <c r="H262" s="18">
        <v>2</v>
      </c>
      <c r="I262" s="22">
        <v>0.5</v>
      </c>
      <c r="J262" s="62"/>
      <c r="K262" s="62"/>
      <c r="L262" s="62"/>
      <c r="M262" s="62"/>
    </row>
    <row r="264" spans="1:13">
      <c r="F264" s="12" t="s">
        <v>18</v>
      </c>
      <c r="G264" s="12"/>
      <c r="H264" s="9"/>
      <c r="I264" s="12">
        <f>I186+I139+I6</f>
        <v>100</v>
      </c>
    </row>
  </sheetData>
  <hyperlinks>
    <hyperlink ref="F8" r:id="rId1" xr:uid="{4097637E-6AC4-49B1-BFDB-154421371A1E}"/>
    <hyperlink ref="F90" r:id="rId2" xr:uid="{39D2B948-237A-4DC6-A4DF-A1F8793E4CEE}"/>
  </hyperlinks>
  <pageMargins left="0.7" right="0.7" top="0.75" bottom="0.75" header="0.3" footer="0.3"/>
  <pageSetup paperSize="9" firstPageNumber="429496729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7" sqref="B17"/>
    </sheetView>
  </sheetViews>
  <sheetFormatPr defaultColWidth="11" defaultRowHeight="15.75"/>
  <cols>
    <col min="1" max="1" width="11" style="52"/>
    <col min="2" max="2" width="56.875" style="51" customWidth="1"/>
  </cols>
  <sheetData>
    <row r="1" spans="1:2" ht="27.95" customHeight="1">
      <c r="A1" s="72" t="s">
        <v>19</v>
      </c>
      <c r="B1" s="72"/>
    </row>
    <row r="2" spans="1:2">
      <c r="A2" s="68">
        <v>1</v>
      </c>
      <c r="B2" s="69" t="s">
        <v>254</v>
      </c>
    </row>
    <row r="3" spans="1:2">
      <c r="A3" s="68">
        <v>2</v>
      </c>
      <c r="B3" s="69" t="s">
        <v>255</v>
      </c>
    </row>
    <row r="4" spans="1:2">
      <c r="A4" s="68">
        <v>3</v>
      </c>
      <c r="B4" s="69" t="s">
        <v>12</v>
      </c>
    </row>
    <row r="5" spans="1:2">
      <c r="A5" s="68">
        <v>4</v>
      </c>
      <c r="B5" s="69" t="s">
        <v>20</v>
      </c>
    </row>
    <row r="6" spans="1:2">
      <c r="A6" s="68">
        <v>5</v>
      </c>
      <c r="B6" s="69" t="s">
        <v>256</v>
      </c>
    </row>
    <row r="7" spans="1:2" ht="30">
      <c r="A7" s="68">
        <v>6</v>
      </c>
      <c r="B7" s="69" t="s">
        <v>21</v>
      </c>
    </row>
    <row r="10" spans="1:2">
      <c r="B10" s="51" t="s">
        <v>22</v>
      </c>
    </row>
  </sheetData>
  <mergeCells count="1">
    <mergeCell ref="A1:B1"/>
  </mergeCells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Татьяна Бачурина</cp:lastModifiedBy>
  <cp:revision>1</cp:revision>
  <cp:lastPrinted>2025-12-12T08:32:29Z</cp:lastPrinted>
  <dcterms:created xsi:type="dcterms:W3CDTF">2022-11-09T22:53:43Z</dcterms:created>
  <dcterms:modified xsi:type="dcterms:W3CDTF">2025-12-12T11:38:37Z</dcterms:modified>
</cp:coreProperties>
</file>