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20" windowWidth="19440" windowHeight="15600"/>
  </bookViews>
  <sheets>
    <sheet name="Критерии оценки" sheetId="1" r:id="rId1"/>
    <sheet name="Перечень профессиональных задач" sheetId="2" r:id="rId2"/>
  </sheets>
  <definedNames>
    <definedName name="_xlnm.Print_Area" localSheetId="0">'Критерии оценки'!$A$61:$I$79</definedName>
  </definedNames>
  <calcPr calcId="12451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79" i="1"/>
  <c r="I103" l="1"/>
  <c r="I80"/>
  <c r="I37"/>
  <c r="I8"/>
  <c r="I210" l="1"/>
</calcChain>
</file>

<file path=xl/sharedStrings.xml><?xml version="1.0" encoding="utf-8"?>
<sst xmlns="http://schemas.openxmlformats.org/spreadsheetml/2006/main" count="600" uniqueCount="194">
  <si>
    <t>Мероприятие</t>
  </si>
  <si>
    <t>Наименование компетенции</t>
  </si>
  <si>
    <t>Код</t>
  </si>
  <si>
    <t>Подкритерий</t>
  </si>
  <si>
    <t>Тип аспекта</t>
  </si>
  <si>
    <t>Аспект</t>
  </si>
  <si>
    <t>Судейский балл</t>
  </si>
  <si>
    <t>Методика проверки аспекта</t>
  </si>
  <si>
    <t>Требование или номинальный размер</t>
  </si>
  <si>
    <t>Проф. задача</t>
  </si>
  <si>
    <t>Макс. балл</t>
  </si>
  <si>
    <t>А</t>
  </si>
  <si>
    <t>Выполнение организационно-технических и базовых процедур при выполнении различных видов лабораторных исследований</t>
  </si>
  <si>
    <t>Регистрация поступившего в лабораторию материала для исследования</t>
  </si>
  <si>
    <t>И</t>
  </si>
  <si>
    <t>Вычесть все баллы, если не выполнено</t>
  </si>
  <si>
    <t>Вычесть 0,1 балл за любой отсутствующий элемент</t>
  </si>
  <si>
    <t>Приготовление дезинфицирующего раствора</t>
  </si>
  <si>
    <t>Надеть СИЗ</t>
  </si>
  <si>
    <t>Б</t>
  </si>
  <si>
    <t>Выполнение клинических лабораторных исследований первой и второй категории</t>
  </si>
  <si>
    <t>Вычесть все баллы, если не выполнено/Вычесть баллы и остановить работу, если допущена грубая ошибка</t>
  </si>
  <si>
    <t/>
  </si>
  <si>
    <t>Вычесть 0,3 балла за неправильно выполненный элемент</t>
  </si>
  <si>
    <t>Вычесть 0,2 балла за отсуствующий элемент</t>
  </si>
  <si>
    <t>Вычесть 0,4 балла за отсуствующий элемент</t>
  </si>
  <si>
    <t>В</t>
  </si>
  <si>
    <t>Выполнение микробиологических лабораторных исследований первой и второй категории</t>
  </si>
  <si>
    <t>Г</t>
  </si>
  <si>
    <t>Выполнение морфологических лабораторных исследований первой и второй категории</t>
  </si>
  <si>
    <t>Выбрать необходимое положение конденсора микроскопа и апертуры диафрагмы конденсора согласно методике микроскопии</t>
  </si>
  <si>
    <t>Вычесть 0,2 балла за каждую ошибку</t>
  </si>
  <si>
    <t>Д</t>
  </si>
  <si>
    <t xml:space="preserve">Выполнение санитарно-эпидемиологических исследований </t>
  </si>
  <si>
    <t>Итого</t>
  </si>
  <si>
    <t>Перечень профессиональных задач</t>
  </si>
  <si>
    <t>Проведение лабораторных санитарно-гигиенических исследований - исследование молочных продуктов</t>
  </si>
  <si>
    <t>Вычесть все баллы, если не выполнено. Отстранить участника от работы.</t>
  </si>
  <si>
    <t>Вычесть все баллы, если не выполнено. Отстранить конкурсанта.</t>
  </si>
  <si>
    <t>Провести дезинфекцию центрифуги после завершения работы с образцами крови</t>
  </si>
  <si>
    <t>Оформить бланк, указав в бланке название средства, концентрацию, дату изготовления, срок годности, ФИО лица, приготовившего раствор с подписью</t>
  </si>
  <si>
    <t>Выдержать время экспозиции</t>
  </si>
  <si>
    <t>Снять СИЗ, обработать руки</t>
  </si>
  <si>
    <t>Проведение микроскопического исследования микробиологического препарата</t>
  </si>
  <si>
    <t>Проведение микроскопического исследования гистологического препарата</t>
  </si>
  <si>
    <t>Проведение микроскопического исследования тонкого мазка крови с подсчетом лейкоцитарной формулы</t>
  </si>
  <si>
    <t>Вычесть все баллы, если не выполнено. Отстранить участника от выполнения задания.</t>
  </si>
  <si>
    <t>Вскрыть упаковку образца молока, перелить молоко в мерный цилиндр (1000 мл), не допуская вспенивания</t>
  </si>
  <si>
    <t>Определить количество молока по мениску, записать в протокол исследования</t>
  </si>
  <si>
    <t>Записать данные в поротокол исследования</t>
  </si>
  <si>
    <t>Добавить пипетатором 20 мл дистиллированной воды</t>
  </si>
  <si>
    <t>Количество щелочи, затраченной на титрование молока умножить на 10</t>
  </si>
  <si>
    <t>Продемонстрировано умение ориентироваться в условиях смены технологии</t>
  </si>
  <si>
    <t>Записать выводы по результатам проведения контроля качества молока, сравнив с нормативными показателями. Количество сравнить с количеством указанным на пакете с молоком.</t>
  </si>
  <si>
    <t>Зажечь спиртовку в соответствии с правилами работы со спиртовкой</t>
  </si>
  <si>
    <t>Изучить инструкцию по работе с центрифугой</t>
  </si>
  <si>
    <t>Приготовить рабочий раствор дезинфицирующего средства</t>
  </si>
  <si>
    <t>Корректная оценка качества поступившего в лабораторию биоматериала</t>
  </si>
  <si>
    <t>Корректный перенос данных пациента из направления в журнал регистрации медицинских лабораторных исследований. Корректное оформление и грамотная формулировка отказа в исследовании материала в случае его несоответствия</t>
  </si>
  <si>
    <t>Завершить работу: привести рабочее место в порядок</t>
  </si>
  <si>
    <t xml:space="preserve">После получения взвеси систему перевернуть и конической стороной поместить в центрифугу </t>
  </si>
  <si>
    <t>Взять пробу кала массой 1,0 г лопаткой-фильтром</t>
  </si>
  <si>
    <t>Снять СИЗ</t>
  </si>
  <si>
    <t>Вытащить систему с образцом из центрифуги не переворачивая и не встряхивая. В конической части пробирки останется жидкая часть пробы с выделившимися в нее яйцами гельминтов, цистами простейших</t>
  </si>
  <si>
    <t>Центрифугировать при скорости 2500-3 000 об./мин в течение 1-3 мин, при скорости 1 500 об./мин - 5 мин</t>
  </si>
  <si>
    <t>Зафиксировать проведённую обработку в журнале технического обслуживания центрифуги, указав:
Дату и время,
ФИО исполнителя,
Вид применённого дезсредства,
Состояние оборудования,
Подпись</t>
  </si>
  <si>
    <t>Рассчитать объем / количество (мл, г, таблетки) дезинфицирующего средства для приготовления рабочего раствора. Представить результаты расчетов экспертам</t>
  </si>
  <si>
    <t>Изучить инструкцию по применению дезинфицирующего средства и задание</t>
  </si>
  <si>
    <t>Поместить отработанные материалы (использованные наконечники, пробирки с биоматериалом, использованные предметные и шлифованные стекла, медицинские перчатки) в емкость с дезинфицирующим раствором</t>
  </si>
  <si>
    <t xml:space="preserve">Изучить инструкцию по проведению исследования
</t>
  </si>
  <si>
    <t>Соблюдать технику дозирования</t>
  </si>
  <si>
    <t>Завершить работу с соблюдением техники безопасности и санитарно-эпидемиологического режима: утилизация  использованных материалов в емкость с дезинфицирующим раствором во время проведения исследования и по окончании,приведение рабочего места в порядок, утилизация средств индивидуальной защиты</t>
  </si>
  <si>
    <t>Завершить работу: привести рабочее место в порядок  в соответствии с требованием сан-эпид режима и  инфекционной безопасности</t>
  </si>
  <si>
    <t>Включить лампу осветителя микроскопа. Установить необходимую яркость лампы при помощи рукоятки регулировки</t>
  </si>
  <si>
    <t>Выбрать необходимый объектив  и ввести его в строго вертикальное положение</t>
  </si>
  <si>
    <t>Добиться четкости изображения объектов в поле зрения микроскопа, прокручивая микрометрический винт</t>
  </si>
  <si>
    <t>Зафиксировать корректно и разборчиво полученные результаты исследования в бланках анализов</t>
  </si>
  <si>
    <t>Убрать препарат с предметного столика и поместить в контейнер с дезинфицирующим раствором</t>
  </si>
  <si>
    <t>Снять чистой сухой салфеткой слой иммерсионного масла с объектива микроскопа, поместить в контейнер класса Б</t>
  </si>
  <si>
    <t>Выбрать необходимый объектив согласно методике проведения микроскопии  и ввести его в строго вертикальное положение</t>
  </si>
  <si>
    <t>Выбрать необходимое положение конденсора микроскопа и апертуры диафрагмы конденсора</t>
  </si>
  <si>
    <t>Провести микроскопическое исследование микробиологического препарата</t>
  </si>
  <si>
    <t>Протереть объектив салфеткой, смоченной спиртом /спиртовой салфеткой, поместить в контейнер класса Б</t>
  </si>
  <si>
    <t>Зафиксировать корректно и разборчиво полученные результаты исследований в бланки анализов</t>
  </si>
  <si>
    <t>Установить большее увеличение, поворачивая револьвер объектива микроскопа</t>
  </si>
  <si>
    <t>Завершить работу: привести рабочее место в порядок. Обработать поверхность стола дезинфицирующим раствором</t>
  </si>
  <si>
    <t xml:space="preserve">Обработать столик микроскопа спиртовой салфеткой, ободок окуляров спиртовой салфеткой, стекла окуляров безворсовой салфеткой </t>
  </si>
  <si>
    <t>Глядя в окуляр, медленно поворачивать макрометрический винт до тех пор, пока в поле зрения не появится изображение объектов исследуемого препарата</t>
  </si>
  <si>
    <t>Установить окуляры микроскопа в удобное для себя положение</t>
  </si>
  <si>
    <t>Опустить объектив в иммерсионное масло до соприкосновения со стеклом под визуальным контролем (сбоку) с помощью макрометрического винта</t>
  </si>
  <si>
    <t>Глядя в окуляр, медленно поворачивать макрометрический винт до тех пор, пока в поле зрения не появится изображение</t>
  </si>
  <si>
    <t xml:space="preserve">Установить окуляры микроскопа в удобное для себя положение </t>
  </si>
  <si>
    <t>Отмерить в колбу (100 мл)  пипетатором 10 мл молока</t>
  </si>
  <si>
    <t>Перемешать тщательно содержимое колбы</t>
  </si>
  <si>
    <t>Записать результат в градусах в протокол исследования</t>
  </si>
  <si>
    <t xml:space="preserve">Снять СИЗ, поместить в контейнер «класса А» </t>
  </si>
  <si>
    <t>Оценить качество приготовленных препаратов</t>
  </si>
  <si>
    <t>Убедиться в полной остановке ротора, отключить центрифугу из сети</t>
  </si>
  <si>
    <t>Внести 3 капли фенолфталеина (2% спиртовой раствор)</t>
  </si>
  <si>
    <t xml:space="preserve">Определить кислотность молока. Подготовить бюретку к исследованию в соответствии с техниклой титрования. Заполнить бюретку для титрования 0,1 н раствором едкого натрия (NaOH). </t>
  </si>
  <si>
    <t>При нарушении техники титрования остановить работу</t>
  </si>
  <si>
    <t>Содержимое колбы титровать 0,1 нормальным раствором едкого натрия (NaOH) до слабо-розовой окраски (в соответсвии со стандартом)</t>
  </si>
  <si>
    <t>Организовать рабочее место по принципу бережливого производства: емкость для отходов класса Б, салфетки для обработки поверхностей/марлевые салфетки и дез. средствво в пульверизаторе, лоток медицинский, транспортировочный контейнер с пробами биоматериала, направления, штатив лабораторный для пробирок, журнал регистрации биологического материала, журнал регистрации отбракованных проб биоматериала, ручка, маркер</t>
  </si>
  <si>
    <t>Организовать рабочее место по принципу бережливого производства для приготовления раствора дезинфицирующего средства</t>
  </si>
  <si>
    <t>Организовать рабочее место по принципу бережливого производства: влажную ткань или салфетки, раствор для обработки в соотвествии с инструкцией к центрифуге (по ГОСТ 25644), чистую сухую ткань для протирания насухо, контейнер для утилизации отходов класса Б</t>
  </si>
  <si>
    <t>Организовать рабочее место по принципу бережливого производства: комплект концентраторов (разборные пластиковые пробирки) 40 шт., содержащие необходимые для работы готовые реактивы, центрифуга, микроскоп, пипетки Пастера, раствор этилацетата, дозатор, штатив для дозатора, наконечники, контейнер с исследуемым биологическим материалом, обезжиренные предметные и покровные стекла,емкость для отходов класса Б, салфетки для обработки поверхностей /марлевые салфетки и дез. средствво в пульверизаторе, лоток медицинский</t>
  </si>
  <si>
    <t>Завершить работу в соответствии с требованиями сан-эпид режима: привести рабочее место в порядок</t>
  </si>
  <si>
    <t>Завершить работу в соответствии с требованиями сан-эпид режима: уборка использованной посуды и дез. средства, приведение рабочего места в порядок</t>
  </si>
  <si>
    <t>Организовать рабочее место по принципу бережливого производства: цилиндры (1000 мл, 250-500 мл), колбу (100 мл), ареометр (лактоденсиметр), ножницы, воронка, химический стакан, пипетки Мора на 10мл, штатив с бюреткой для титрования, контейнер для утилизации, бланк протокола исследования, ручку для записи.
Реактивы: раствор едкого натрия (0,1 н), раствор фенолфталеина (2% спиртовый раствор), дистиллированная вода, пакет исследуемого молока (1000 мл)</t>
  </si>
  <si>
    <t>Устанавить цилиндр с анализируемой пробой на ровной горизонтальной
поверхности и погружают сухойи чистый лактоденсиметр. Погрузить прибор до тех пор, пока до предполагаемой отметки ареометрической шкалы не останется 3-4 мм, затем оставляют его в свободно плавающем состоянии. При этом ареометр не должен касаться стенок цилиндра</t>
  </si>
  <si>
    <t>250 или 500 см3 пробы для анализа осторожно, во избежание образования пены, перелить по стенке в сухой цилиндр, который следует держать в слегка наклонном положении. Если на поверхности пробы в цилиндре при этом образовалась пена, ее аккуратно удалить</t>
  </si>
  <si>
    <t>Провести первый отсчет показаний плотности (ρ1) по шкале ареометра через 3 мин
после установления его в неподвижном положении</t>
  </si>
  <si>
    <t>После этого ареометр осторожно
приподнять на высоту уровня балласта в нем и снова опустить, оставляя его в
свободно плавающем состоянии. После установления его в неподвижном состоянии
провести второй отсчет показаний плотности (ρ2). При отсчете показаний плотности глаза
оператора должны находиться на уровне мениска. Отсчет показаний по
верхнему краю мениска</t>
  </si>
  <si>
    <t>Затем повторить измерение температуры пробы (t2)</t>
  </si>
  <si>
    <t>Глядя в окуляр, медленно поворачивать микрометрический винт до тех пор, пока в поле зрения не появится изображение</t>
  </si>
  <si>
    <t>Во второй препарат добавить 1 каплю 2 %-го раствора Люголя</t>
  </si>
  <si>
    <t>Завершить работу в соответствии с требованиями сан-эпид режима: привести рабочее место в порядок (убрать использованную посуду и дез. средство)</t>
  </si>
  <si>
    <t xml:space="preserve">Поместить гистологический препарат №1 на предметный столик микроскопа </t>
  </si>
  <si>
    <t>Поместить микробиологический препарат №1 на предметный столик, нанести каплю иммерсионного масла</t>
  </si>
  <si>
    <t>Поместить микробиологический препарат №2 на предметный столик, нанести каплю иммерсионного масла</t>
  </si>
  <si>
    <t>Убрать препарат №2 с предметного столика и поместить в контейнер с дезинфицирующим раствором</t>
  </si>
  <si>
    <t>Убрать препарат №1 с предметного столика и поместить в контейнер с дезинфицирующим раствором</t>
  </si>
  <si>
    <t xml:space="preserve">Поместить гистологический препарат №2 на предметный столик микроскопа </t>
  </si>
  <si>
    <t>Вычесть 0,25 балла за неправильную дифференцировку пачолкоядерных нейтрофилов, эозинофилов, базофилов, моноцитов и 0,3 балла за сегментоядерных  нейтрофилов и лимфоцитов.Вычесть по 0,25 баллов за каждый  критерий оценки морфологии лейкоцитов.</t>
  </si>
  <si>
    <t>Вычесть по 0,15 баллов (определение морфологии ткани), 0,25 балла (описание) и 0,3 (определение грампринадлежности)  за отсутствующий элемент</t>
  </si>
  <si>
    <t>Вычесть по 2,5 баллов (определение морфологии ткани) и 0,5 балла (описание)  за отсутствующий элемент</t>
  </si>
  <si>
    <t xml:space="preserve">Опустить аккуратно пробу в полученный раствор </t>
  </si>
  <si>
    <t xml:space="preserve">Присоединить к пробирке камеру с образцом, закрыв замок (закрутить до щелчка). </t>
  </si>
  <si>
    <t>Тщательно встряхнуть систему в течение 30 с до получения однородной взвеси</t>
  </si>
  <si>
    <t xml:space="preserve">Отсоединить модуль с фильтром (держать строго вертикально!), избегая перемешивания
жидкости с осадком. </t>
  </si>
  <si>
    <t>Фильтровальный модуль утилизировать после обеззараживания (кипячением, автоклавированием)(проговорить!!!). Коническая часть пробирки остается для микроскопирования</t>
  </si>
  <si>
    <t xml:space="preserve">Перенести по 1 капле пробы осадка с помощью Пастеровской пипетки из нижней пробирки на два предметных стекла
стекло  для микроскопирования </t>
  </si>
  <si>
    <t>Вычесть 0,5 балл за любой отсутствующий элемент</t>
  </si>
  <si>
    <t>Накрыть препараты покровными
стеклами</t>
  </si>
  <si>
    <t>Вычесть 1 балл за любой отсутствующий элемент</t>
  </si>
  <si>
    <t>Приготовление буферного раствора</t>
  </si>
  <si>
    <t>Корректно выполнить рассчеты и составить схему исследования с указанием объемов растворов СН3СООН и СН3СООNa</t>
  </si>
  <si>
    <t>Подготовить рабочее место: мерная колба на 50 мл, стаканы химические на 100 мл, мерные цилиндры вместимостью 10 мл и 50 мл, пипетка Пастера, промывалка лабораторная, стеклянная палочка, pH-метр, дозаторы необходимого объема на штативе, наконечники необходимого объема в штативах, штатив с пробирками, 2М раствор уксусной	кислоты	(СН3СООН),	2М раствор ацетата	натрия (СН3СООNa), соляной кислоты (Сн=0,1 моль/л), гидроксида натрия (Сн=0,1 моль/л), дистиллированная вода, емкости с дезинфицирующим раствором для утилизации отработанного материала, маркер, песочные часы на 5 минут, калькулятора для расчета, емкость для отходов класса Б, салфетки для обработки поверхностей /марлевые салфетки и дез. средствво в пульверизаторе, лоток медицинский</t>
  </si>
  <si>
    <t>Приготовить буферный раствор</t>
  </si>
  <si>
    <t>Измерить рН  буфера</t>
  </si>
  <si>
    <t>Разбавить исходный буферный раствор в 10 раз</t>
  </si>
  <si>
    <t>Добавить к исследуемому раствору 1 мл 0,1 н. раствора хлороводородной кислоты</t>
  </si>
  <si>
    <t>Добавить к исследуемому раствору 1 мл 0,1 н. раствора гидроксида натрия</t>
  </si>
  <si>
    <t>Произвести расчет буферной ёмкости (В)</t>
  </si>
  <si>
    <t xml:space="preserve">Заполнить бланк результатов исследования </t>
  </si>
  <si>
    <t>Рациональное использование времени и расходных материалов.</t>
  </si>
  <si>
    <t>Провести идентификацию лейкоцитарной формулы гематологического мазка</t>
  </si>
  <si>
    <t>Суспензировать осадок</t>
  </si>
  <si>
    <t>Довести количество раствора в бюретке до метки «0», воронку убрать</t>
  </si>
  <si>
    <t>Провести измерение температуры пробы (t1). Отсчет показаний температуры не ранее чем через 2-4 мин после опускания ареометра в пробу</t>
  </si>
  <si>
    <t>Поместить пипетку в контейнер для утилизации пипеток</t>
  </si>
  <si>
    <t>Поместить пипетку  в контейнер для утилизации пипеток</t>
  </si>
  <si>
    <t>Определить относительную  плотность молока</t>
  </si>
  <si>
    <t>Перемешать молоко</t>
  </si>
  <si>
    <t xml:space="preserve">Поместить гистологический препарат №3 на предметный столик микроскопа </t>
  </si>
  <si>
    <t>Определить морфологию ткани  в препарате №3</t>
  </si>
  <si>
    <t>Определить морфологию ткани в препарате №1</t>
  </si>
  <si>
    <t>Определить морфологию ткани в препарате №2</t>
  </si>
  <si>
    <t>Поместить гематологический мазок  на предметный столик, нанести каплю иммерсионного масла на край мазка в конце тонкой его части</t>
  </si>
  <si>
    <t xml:space="preserve">Организовать рабочее место по принципу бережливого производства: металлический лоток, стерильные пипетки, стерильные пробирки, проба почвы, спиртовка, тигель, спички,  маркер, штативы для пробирок, весы электронные, стакан для взвешивания, мерный цилиндр 100 мл, стерильный шпатель, вода дистиллированная, стакан химический мерный, стеклянная палочка, секундомер, бактериальна петля, питательная среда Кесслер, скошенный МПА, селенитовый бульон, питательные среды Эндо, Левина, Плоскирева, емкость для отходов класса Б, салфетки для обработки поверхностей /марлевые салфетки и дез. средство в пульверизаторе </t>
  </si>
  <si>
    <t>Взвесить 10 гр предложенного образца почвы</t>
  </si>
  <si>
    <t>Отмерить 90 мл воды</t>
  </si>
  <si>
    <t>Получить взвесь соединив воду и почву в мерном стакане
Тщательно перемешать</t>
  </si>
  <si>
    <t>Дать отстояться в течение 10-15 минут</t>
  </si>
  <si>
    <t>Подготовить штатив с чистыми пробирками (3 шт), промаркировать</t>
  </si>
  <si>
    <t>Выполнить разведения из готовой почвенной суспензии</t>
  </si>
  <si>
    <t>Подготовить штативы с питательными средами Правильно собрать рабочую зону (инструменты под рабочую руку, спиртовка напротив грудины)</t>
  </si>
  <si>
    <t>Внести в среду Кесслер по 1 мл из разведений, не касаясь поверхности среды</t>
  </si>
  <si>
    <t>Внести в среду селенитовый бульон по 1 мл из разведений, не касаясь поверхности среды</t>
  </si>
  <si>
    <t>Обжечь бактериологическую петлю согласно правилам санитарно-эпидемиологического режима</t>
  </si>
  <si>
    <t>Внести в среду МПА пробы почвы по скосу среды</t>
  </si>
  <si>
    <t>Потушить спиртовку с соблюдением техники безопасности</t>
  </si>
  <si>
    <t>Поместить готовые посевы в термостат на 24 ч при температуре 37 С</t>
  </si>
  <si>
    <t>Изучить схему исследования. Показать схему экспертам</t>
  </si>
  <si>
    <t>Организовать рабочее место по принципу бережливого производства для проведения микроскопического исследования: лоток, исследуемые препараты, бланки анализа, ручка, счетчик лейкоцитарной формулы,  70% спирт /спиртовые салфетки, марлевые салфетки,  иммерсионное масло, безворсовые салфетки, салфетки для обработки поверхностей, спрей с дезраствором, емкость для отходов класса Б, контейнер с дез.раствором</t>
  </si>
  <si>
    <t>Правильность дифференцировки видов лейкоцитов. Правильность оценки изменения морфологии лейкоцитов. Правильность оценки изменения морфологии лейкоцитов.</t>
  </si>
  <si>
    <t>Правильность описания микробиологического препарата №1</t>
  </si>
  <si>
    <t>Правильность описания микробиологического препарата №2</t>
  </si>
  <si>
    <t>Выключить лампу осветителя микроскопа.  Опустить предметный столик с помощью макрометрического винта</t>
  </si>
  <si>
    <t>Правильность описания и определения морфологии  ткани в препарате №1</t>
  </si>
  <si>
    <t>Правильность описания и определения морфологии  ткани в препарате №2</t>
  </si>
  <si>
    <t>Правильность описания и определения морфологии  ткани в препарате №3</t>
  </si>
  <si>
    <t>Удалить пробку из из этилацетата и жировых частиц обведя ее стеклянной палочкой</t>
  </si>
  <si>
    <t>Выполните пробоподготовку почвы, с последующим посевом на выявление БГКП, сальмонелл и протея</t>
  </si>
  <si>
    <t>Промаркировать пробирки со средами в соответствии со степенью разведения</t>
  </si>
  <si>
    <t>Бережливое производство</t>
  </si>
  <si>
    <t>Охрана труда</t>
  </si>
  <si>
    <t>Модификация метода седиментации с применением одноразовых
концентраторов в соответствии с МУК 4.2.3145-13</t>
  </si>
  <si>
    <t>Добавить в пробирку 0,9 мл раствора этилацетата (флакон с реактивом прилагается в упаковке с модулями)</t>
  </si>
  <si>
    <t>Лабораторный медицинский анализ Юниоры</t>
  </si>
  <si>
    <t>Региональный этап чемпионата по профессиональному мастерству Пензенская область 2026</t>
  </si>
  <si>
    <t>Обработать все видимые поверхности:
внутреннюю камеру центрифуги, стаканчики (если доступны), уплотнитель крышки</t>
  </si>
  <si>
    <t>Протереть все обработанные поверхности чистой сухой тканью.</t>
  </si>
  <si>
    <t xml:space="preserve"> Закрыть крышку</t>
  </si>
</sst>
</file>

<file path=xl/styles.xml><?xml version="1.0" encoding="utf-8"?>
<styleSheet xmlns="http://schemas.openxmlformats.org/spreadsheetml/2006/main">
  <fonts count="14">
    <font>
      <sz val="12"/>
      <color theme="1"/>
      <name val="Calibri"/>
      <scheme val="minor"/>
    </font>
    <font>
      <sz val="12"/>
      <color theme="1" tint="0.499984740745262"/>
      <name val="Calibri"/>
      <family val="2"/>
      <scheme val="minor"/>
    </font>
    <font>
      <b/>
      <sz val="12"/>
      <color theme="1"/>
      <name val="Calibri"/>
      <family val="2"/>
      <scheme val="minor"/>
    </font>
    <font>
      <b/>
      <sz val="12"/>
      <color theme="0"/>
      <name val="Calibri"/>
      <family val="2"/>
      <scheme val="minor"/>
    </font>
    <font>
      <b/>
      <sz val="14"/>
      <color theme="1"/>
      <name val="Calibri"/>
      <family val="2"/>
      <scheme val="minor"/>
    </font>
    <font>
      <sz val="12"/>
      <color theme="1"/>
      <name val="Calibri"/>
      <family val="2"/>
      <charset val="204"/>
      <scheme val="minor"/>
    </font>
    <font>
      <b/>
      <sz val="14"/>
      <color theme="1"/>
      <name val="Calibri"/>
      <family val="2"/>
      <charset val="204"/>
      <scheme val="minor"/>
    </font>
    <font>
      <sz val="10"/>
      <color theme="1"/>
      <name val="Calibri"/>
      <family val="2"/>
      <charset val="204"/>
      <scheme val="minor"/>
    </font>
    <font>
      <sz val="10"/>
      <color indexed="64"/>
      <name val="Calibri"/>
      <family val="2"/>
      <charset val="204"/>
      <scheme val="minor"/>
    </font>
    <font>
      <b/>
      <sz val="14"/>
      <color theme="0"/>
      <name val="Calibri"/>
      <family val="2"/>
      <charset val="204"/>
      <scheme val="minor"/>
    </font>
    <font>
      <sz val="10"/>
      <name val="Calibri"/>
      <family val="2"/>
      <charset val="204"/>
      <scheme val="minor"/>
    </font>
    <font>
      <b/>
      <sz val="10"/>
      <color theme="1"/>
      <name val="Calibri"/>
      <family val="2"/>
      <charset val="204"/>
      <scheme val="minor"/>
    </font>
    <font>
      <sz val="10"/>
      <color rgb="FF000000"/>
      <name val="Calibri"/>
      <family val="2"/>
      <charset val="204"/>
      <scheme val="minor"/>
    </font>
    <font>
      <sz val="12"/>
      <name val="Calibri"/>
      <family val="2"/>
      <scheme val="minor"/>
    </font>
  </fonts>
  <fills count="10">
    <fill>
      <patternFill patternType="none"/>
    </fill>
    <fill>
      <patternFill patternType="gray125"/>
    </fill>
    <fill>
      <patternFill patternType="solid">
        <fgColor theme="4" tint="-0.249977111117893"/>
        <bgColor theme="4" tint="-0.249977111117893"/>
      </patternFill>
    </fill>
    <fill>
      <patternFill patternType="solid">
        <fgColor theme="8" tint="0.79998168889431442"/>
        <bgColor theme="8" tint="0.79998168889431442"/>
      </patternFill>
    </fill>
    <fill>
      <patternFill patternType="solid">
        <fgColor theme="4" tint="0.79998168889431442"/>
        <bgColor theme="4" tint="0.79998168889431442"/>
      </patternFill>
    </fill>
    <fill>
      <patternFill patternType="solid">
        <fgColor theme="4" tint="0.79998168889431442"/>
        <bgColor indexed="5"/>
      </patternFill>
    </fill>
    <fill>
      <patternFill patternType="solid">
        <fgColor theme="0"/>
        <bgColor indexed="5"/>
      </patternFill>
    </fill>
    <fill>
      <patternFill patternType="solid">
        <fgColor theme="4" tint="0.79998168889431442"/>
        <bgColor indexed="64"/>
      </patternFill>
    </fill>
    <fill>
      <patternFill patternType="solid">
        <fgColor theme="0"/>
        <bgColor indexed="64"/>
      </patternFill>
    </fill>
    <fill>
      <patternFill patternType="solid">
        <fgColor theme="0"/>
        <bgColor theme="4" tint="0.79998168889431442"/>
      </patternFill>
    </fill>
  </fills>
  <borders count="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style="thin">
        <color indexed="64"/>
      </bottom>
      <diagonal/>
    </border>
  </borders>
  <cellStyleXfs count="1">
    <xf numFmtId="0" fontId="0" fillId="0" borderId="0"/>
  </cellStyleXfs>
  <cellXfs count="72">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wrapText="1"/>
    </xf>
    <xf numFmtId="0" fontId="1" fillId="0" borderId="0" xfId="0" applyFont="1" applyAlignment="1">
      <alignment horizontal="right"/>
    </xf>
    <xf numFmtId="0" fontId="0" fillId="0" borderId="0" xfId="0" quotePrefix="1" applyAlignment="1">
      <alignment horizontal="left"/>
    </xf>
    <xf numFmtId="0" fontId="2"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xf numFmtId="0" fontId="6" fillId="3" borderId="1" xfId="0" applyFont="1" applyFill="1" applyBorder="1" applyAlignment="1">
      <alignment horizontal="center"/>
    </xf>
    <xf numFmtId="0" fontId="6" fillId="3" borderId="1" xfId="0" applyFont="1" applyFill="1" applyBorder="1"/>
    <xf numFmtId="0" fontId="6" fillId="3" borderId="1" xfId="0" applyFont="1" applyFill="1" applyBorder="1" applyAlignment="1">
      <alignment wrapText="1"/>
    </xf>
    <xf numFmtId="2" fontId="6" fillId="3" borderId="1" xfId="0" applyNumberFormat="1" applyFont="1" applyFill="1" applyBorder="1"/>
    <xf numFmtId="0" fontId="6" fillId="0" borderId="0" xfId="0" applyFont="1"/>
    <xf numFmtId="0" fontId="5" fillId="0" borderId="0" xfId="0" applyFont="1"/>
    <xf numFmtId="0" fontId="7"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4" fontId="8"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top" wrapText="1"/>
    </xf>
    <xf numFmtId="4"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4" fontId="7" fillId="4" borderId="1" xfId="0" applyNumberFormat="1" applyFont="1" applyFill="1" applyBorder="1" applyAlignment="1">
      <alignment horizontal="center" vertical="center" wrapText="1"/>
    </xf>
    <xf numFmtId="0" fontId="7" fillId="0" borderId="1" xfId="0" applyFont="1" applyBorder="1" applyAlignment="1">
      <alignment horizontal="left" vertical="top" wrapText="1"/>
    </xf>
    <xf numFmtId="4" fontId="7" fillId="0" borderId="1" xfId="0" applyNumberFormat="1" applyFont="1" applyBorder="1" applyAlignment="1">
      <alignment horizontal="center" vertical="center" wrapText="1"/>
    </xf>
    <xf numFmtId="0" fontId="8" fillId="4" borderId="1" xfId="0" applyFont="1" applyFill="1" applyBorder="1" applyAlignment="1">
      <alignment vertical="center" wrapText="1"/>
    </xf>
    <xf numFmtId="0" fontId="7" fillId="0" borderId="1" xfId="0" applyFont="1" applyBorder="1" applyAlignment="1">
      <alignment wrapText="1"/>
    </xf>
    <xf numFmtId="2" fontId="7" fillId="0" borderId="1" xfId="0" applyNumberFormat="1" applyFont="1" applyBorder="1" applyAlignment="1">
      <alignment horizontal="center"/>
    </xf>
    <xf numFmtId="0" fontId="5" fillId="0" borderId="0" xfId="0" applyFont="1" applyAlignment="1">
      <alignment horizontal="right"/>
    </xf>
    <xf numFmtId="0" fontId="5" fillId="0" borderId="0" xfId="0" applyFont="1" applyAlignment="1">
      <alignment horizontal="center"/>
    </xf>
    <xf numFmtId="0" fontId="5" fillId="0" borderId="0" xfId="0" applyFont="1" applyAlignment="1">
      <alignment wrapText="1"/>
    </xf>
    <xf numFmtId="0" fontId="9" fillId="2" borderId="0" xfId="0" applyFont="1" applyFill="1" applyAlignment="1">
      <alignment horizontal="left" vertical="center" wrapText="1"/>
    </xf>
    <xf numFmtId="0" fontId="9" fillId="2" borderId="0" xfId="0" applyFont="1" applyFill="1" applyAlignment="1">
      <alignment horizontal="center" vertical="center" wrapText="1"/>
    </xf>
    <xf numFmtId="2" fontId="9" fillId="2" borderId="0" xfId="0" applyNumberFormat="1" applyFont="1" applyFill="1" applyAlignment="1">
      <alignment horizontal="center" vertical="center" wrapText="1"/>
    </xf>
    <xf numFmtId="0" fontId="7" fillId="0" borderId="1" xfId="0" applyFont="1" applyBorder="1" applyAlignment="1">
      <alignment vertical="top" wrapText="1"/>
    </xf>
    <xf numFmtId="0" fontId="10" fillId="4" borderId="1" xfId="0"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4" fontId="8" fillId="6" borderId="1" xfId="0" applyNumberFormat="1" applyFont="1" applyFill="1" applyBorder="1" applyAlignment="1">
      <alignment horizontal="center" vertical="center" wrapText="1"/>
    </xf>
    <xf numFmtId="0" fontId="7" fillId="0" borderId="1" xfId="0" applyFont="1" applyBorder="1" applyAlignment="1">
      <alignment horizontal="center" vertical="top" wrapText="1"/>
    </xf>
    <xf numFmtId="0" fontId="7" fillId="0" borderId="0" xfId="0" applyFont="1"/>
    <xf numFmtId="0" fontId="11" fillId="0" borderId="0" xfId="0" applyFont="1"/>
    <xf numFmtId="0" fontId="7" fillId="0" borderId="1" xfId="0" applyFont="1" applyBorder="1" applyAlignment="1">
      <alignment horizontal="right"/>
    </xf>
    <xf numFmtId="0" fontId="7" fillId="0" borderId="1" xfId="0" applyFont="1" applyBorder="1"/>
    <xf numFmtId="0" fontId="7" fillId="0" borderId="1" xfId="0" applyFont="1" applyBorder="1" applyAlignment="1">
      <alignment horizontal="center"/>
    </xf>
    <xf numFmtId="4" fontId="7" fillId="4" borderId="3" xfId="0" applyNumberFormat="1" applyFont="1" applyFill="1" applyBorder="1" applyAlignment="1">
      <alignment horizontal="center" vertical="center" wrapText="1"/>
    </xf>
    <xf numFmtId="4" fontId="7" fillId="0" borderId="3"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7" fillId="7" borderId="0" xfId="0" applyFont="1" applyFill="1" applyAlignment="1">
      <alignment wrapText="1"/>
    </xf>
    <xf numFmtId="4" fontId="7" fillId="7" borderId="3" xfId="0" applyNumberFormat="1" applyFont="1" applyFill="1" applyBorder="1" applyAlignment="1">
      <alignment horizontal="center" vertical="center" wrapText="1"/>
    </xf>
    <xf numFmtId="0" fontId="12" fillId="0" borderId="1" xfId="0" applyFont="1" applyBorder="1" applyAlignment="1">
      <alignment vertical="center" wrapText="1"/>
    </xf>
    <xf numFmtId="0" fontId="7" fillId="9" borderId="1" xfId="0" applyFont="1" applyFill="1" applyBorder="1" applyAlignment="1">
      <alignment horizontal="left" vertical="center" wrapText="1"/>
    </xf>
    <xf numFmtId="0" fontId="7" fillId="8" borderId="1" xfId="0" applyFont="1" applyFill="1" applyBorder="1" applyAlignment="1">
      <alignment vertical="top"/>
    </xf>
    <xf numFmtId="0" fontId="7" fillId="8" borderId="1" xfId="0" applyFont="1" applyFill="1" applyBorder="1" applyAlignment="1">
      <alignment wrapText="1"/>
    </xf>
    <xf numFmtId="0" fontId="7" fillId="9" borderId="1" xfId="0" applyFont="1" applyFill="1" applyBorder="1" applyAlignment="1">
      <alignment horizontal="center" vertical="center" wrapText="1"/>
    </xf>
    <xf numFmtId="0" fontId="8" fillId="9" borderId="1" xfId="0" applyFont="1" applyFill="1" applyBorder="1" applyAlignment="1">
      <alignment vertical="center" wrapText="1"/>
    </xf>
    <xf numFmtId="4" fontId="7" fillId="9" borderId="1" xfId="0" applyNumberFormat="1" applyFont="1" applyFill="1" applyBorder="1" applyAlignment="1">
      <alignment horizontal="center" vertical="center" wrapText="1"/>
    </xf>
    <xf numFmtId="0" fontId="8" fillId="9" borderId="1" xfId="0" applyFont="1" applyFill="1" applyBorder="1" applyAlignment="1">
      <alignment vertical="top" wrapText="1"/>
    </xf>
    <xf numFmtId="0" fontId="8" fillId="8" borderId="1" xfId="0" applyFont="1" applyFill="1" applyBorder="1" applyAlignment="1">
      <alignment horizontal="left" vertical="center" wrapText="1"/>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0" fontId="8" fillId="8" borderId="1" xfId="0" applyFont="1" applyFill="1" applyBorder="1" applyAlignment="1">
      <alignment horizontal="left" vertical="top" wrapText="1"/>
    </xf>
    <xf numFmtId="0" fontId="0" fillId="0" borderId="1" xfId="0" applyBorder="1" applyAlignment="1">
      <alignment horizontal="center" vertical="center" wrapText="1"/>
    </xf>
    <xf numFmtId="0" fontId="0" fillId="0" borderId="1" xfId="0" quotePrefix="1" applyBorder="1" applyAlignment="1">
      <alignment vertical="center" wrapText="1"/>
    </xf>
    <xf numFmtId="0" fontId="0" fillId="0" borderId="1" xfId="0" applyBorder="1" applyAlignment="1">
      <alignment vertical="center" wrapText="1"/>
    </xf>
    <xf numFmtId="0" fontId="0" fillId="0" borderId="0" xfId="0" applyAlignment="1">
      <alignment vertical="center"/>
    </xf>
    <xf numFmtId="0" fontId="0" fillId="0" borderId="0" xfId="0" applyAlignment="1">
      <alignment vertical="center" wrapText="1"/>
    </xf>
    <xf numFmtId="0" fontId="13" fillId="0" borderId="0" xfId="0" quotePrefix="1" applyFont="1" applyAlignment="1">
      <alignment wrapText="1"/>
    </xf>
    <xf numFmtId="0" fontId="3" fillId="2" borderId="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J214"/>
  <sheetViews>
    <sheetView tabSelected="1" topLeftCell="A63" zoomScale="75" zoomScaleNormal="78" workbookViewId="0">
      <selection activeCell="A61" sqref="A61:I79"/>
    </sheetView>
  </sheetViews>
  <sheetFormatPr defaultColWidth="11" defaultRowHeight="15.75"/>
  <cols>
    <col min="1" max="1" width="6.875" style="1" customWidth="1"/>
    <col min="2" max="2" width="31" customWidth="1"/>
    <col min="3" max="3" width="7.875" style="2" bestFit="1" customWidth="1"/>
    <col min="4" max="4" width="34.5" style="3" customWidth="1"/>
    <col min="5" max="5" width="10.375" style="2" customWidth="1"/>
    <col min="6" max="6" width="33.875" style="3" customWidth="1"/>
    <col min="7" max="7" width="20.5" style="3" bestFit="1" customWidth="1"/>
    <col min="8" max="8" width="7" style="3" bestFit="1" customWidth="1"/>
    <col min="9" max="9" width="8.375" customWidth="1"/>
  </cols>
  <sheetData>
    <row r="2" spans="1:10" ht="47.25">
      <c r="B2" s="4" t="s">
        <v>0</v>
      </c>
      <c r="D2" s="70" t="s">
        <v>190</v>
      </c>
      <c r="E2" s="5"/>
    </row>
    <row r="3" spans="1:10">
      <c r="B3" s="4"/>
      <c r="D3" s="5"/>
      <c r="E3" s="5"/>
    </row>
    <row r="4" spans="1:10">
      <c r="B4" s="4" t="s">
        <v>1</v>
      </c>
      <c r="D4" t="s">
        <v>189</v>
      </c>
      <c r="E4" s="5"/>
    </row>
    <row r="6" spans="1:10" s="6" customFormat="1" ht="33.950000000000003" customHeight="1">
      <c r="A6" s="7" t="s">
        <v>2</v>
      </c>
      <c r="B6" s="7" t="s">
        <v>3</v>
      </c>
      <c r="C6" s="7" t="s">
        <v>4</v>
      </c>
      <c r="D6" s="7" t="s">
        <v>5</v>
      </c>
      <c r="E6" s="7" t="s">
        <v>6</v>
      </c>
      <c r="F6" s="7" t="s">
        <v>7</v>
      </c>
      <c r="G6" s="7" t="s">
        <v>8</v>
      </c>
      <c r="H6" s="7" t="s">
        <v>9</v>
      </c>
      <c r="I6" s="7" t="s">
        <v>10</v>
      </c>
    </row>
    <row r="8" spans="1:10" s="8" customFormat="1" ht="18.75">
      <c r="A8" s="9" t="s">
        <v>11</v>
      </c>
      <c r="B8" s="10" t="s">
        <v>12</v>
      </c>
      <c r="C8" s="9"/>
      <c r="D8" s="11"/>
      <c r="E8" s="9"/>
      <c r="F8" s="11"/>
      <c r="G8" s="11"/>
      <c r="H8" s="10"/>
      <c r="I8" s="12">
        <f>SUM(I9:I36)</f>
        <v>9.9999999999999964</v>
      </c>
      <c r="J8" s="13"/>
    </row>
    <row r="9" spans="1:10" ht="38.25">
      <c r="A9" s="15">
        <v>1</v>
      </c>
      <c r="B9" s="27" t="s">
        <v>13</v>
      </c>
      <c r="C9" s="37"/>
      <c r="D9" s="16"/>
      <c r="E9" s="15"/>
      <c r="F9" s="16"/>
      <c r="G9" s="16"/>
      <c r="H9" s="15"/>
      <c r="I9" s="38"/>
      <c r="J9" s="42"/>
    </row>
    <row r="10" spans="1:10">
      <c r="A10" s="19"/>
      <c r="B10" s="20"/>
      <c r="C10" s="39" t="s">
        <v>14</v>
      </c>
      <c r="D10" s="23" t="s">
        <v>18</v>
      </c>
      <c r="E10" s="19"/>
      <c r="F10" s="20" t="s">
        <v>15</v>
      </c>
      <c r="G10" s="20"/>
      <c r="H10" s="19">
        <v>7</v>
      </c>
      <c r="I10" s="40">
        <v>0.2</v>
      </c>
      <c r="J10" s="42"/>
    </row>
    <row r="11" spans="1:10" ht="148.5" customHeight="1">
      <c r="A11" s="19"/>
      <c r="B11" s="20"/>
      <c r="C11" s="39" t="s">
        <v>14</v>
      </c>
      <c r="D11" s="23" t="s">
        <v>102</v>
      </c>
      <c r="E11" s="19"/>
      <c r="F11" s="20" t="s">
        <v>16</v>
      </c>
      <c r="G11" s="20"/>
      <c r="H11" s="19">
        <v>6</v>
      </c>
      <c r="I11" s="40">
        <v>0.7</v>
      </c>
      <c r="J11" s="42"/>
    </row>
    <row r="12" spans="1:10" ht="30" customHeight="1">
      <c r="A12" s="19"/>
      <c r="B12" s="20"/>
      <c r="C12" s="39" t="s">
        <v>14</v>
      </c>
      <c r="D12" s="23" t="s">
        <v>57</v>
      </c>
      <c r="E12" s="19"/>
      <c r="F12" s="20" t="s">
        <v>16</v>
      </c>
      <c r="G12" s="20"/>
      <c r="H12" s="19">
        <v>1</v>
      </c>
      <c r="I12" s="40">
        <v>1</v>
      </c>
      <c r="J12" s="42"/>
    </row>
    <row r="13" spans="1:10" ht="76.5">
      <c r="A13" s="19"/>
      <c r="B13" s="20"/>
      <c r="C13" s="39" t="s">
        <v>14</v>
      </c>
      <c r="D13" s="23" t="s">
        <v>58</v>
      </c>
      <c r="E13" s="19"/>
      <c r="F13" s="20" t="s">
        <v>16</v>
      </c>
      <c r="G13" s="20"/>
      <c r="H13" s="19">
        <v>1</v>
      </c>
      <c r="I13" s="40">
        <v>0.5</v>
      </c>
      <c r="J13" s="42"/>
    </row>
    <row r="14" spans="1:10" ht="38.25">
      <c r="A14" s="19"/>
      <c r="B14" s="20"/>
      <c r="C14" s="39" t="s">
        <v>14</v>
      </c>
      <c r="D14" s="23" t="s">
        <v>106</v>
      </c>
      <c r="E14" s="19"/>
      <c r="F14" s="20" t="s">
        <v>15</v>
      </c>
      <c r="G14" s="20"/>
      <c r="H14" s="19">
        <v>7</v>
      </c>
      <c r="I14" s="40">
        <v>0.2</v>
      </c>
      <c r="J14" s="42"/>
    </row>
    <row r="15" spans="1:10" ht="18.75" customHeight="1">
      <c r="A15" s="19"/>
      <c r="B15" s="20"/>
      <c r="C15" s="39" t="s">
        <v>14</v>
      </c>
      <c r="D15" s="23" t="s">
        <v>42</v>
      </c>
      <c r="E15" s="19"/>
      <c r="F15" s="20" t="s">
        <v>15</v>
      </c>
      <c r="G15" s="20"/>
      <c r="H15" s="19">
        <v>7</v>
      </c>
      <c r="I15" s="40">
        <v>0.2</v>
      </c>
      <c r="J15" s="42"/>
    </row>
    <row r="16" spans="1:10" ht="28.5" customHeight="1">
      <c r="A16" s="15">
        <v>2</v>
      </c>
      <c r="B16" s="16" t="s">
        <v>17</v>
      </c>
      <c r="C16" s="37"/>
      <c r="D16" s="17"/>
      <c r="E16" s="15"/>
      <c r="F16" s="16"/>
      <c r="G16" s="16"/>
      <c r="H16" s="15"/>
      <c r="I16" s="38"/>
      <c r="J16" s="42"/>
    </row>
    <row r="17" spans="1:10" ht="25.5">
      <c r="A17" s="19"/>
      <c r="B17" s="20"/>
      <c r="C17" s="39" t="s">
        <v>14</v>
      </c>
      <c r="D17" s="23" t="s">
        <v>67</v>
      </c>
      <c r="E17" s="19"/>
      <c r="F17" s="20" t="s">
        <v>15</v>
      </c>
      <c r="G17" s="20"/>
      <c r="H17" s="19">
        <v>1</v>
      </c>
      <c r="I17" s="40">
        <v>0.2</v>
      </c>
      <c r="J17" s="42"/>
    </row>
    <row r="18" spans="1:10" ht="51">
      <c r="A18" s="19"/>
      <c r="B18" s="20"/>
      <c r="C18" s="39" t="s">
        <v>14</v>
      </c>
      <c r="D18" s="23" t="s">
        <v>66</v>
      </c>
      <c r="E18" s="19"/>
      <c r="F18" s="20" t="s">
        <v>38</v>
      </c>
      <c r="G18" s="20"/>
      <c r="H18" s="19">
        <v>1</v>
      </c>
      <c r="I18" s="40">
        <v>1</v>
      </c>
      <c r="J18" s="42"/>
    </row>
    <row r="19" spans="1:10">
      <c r="A19" s="19"/>
      <c r="B19" s="20"/>
      <c r="C19" s="39" t="s">
        <v>14</v>
      </c>
      <c r="D19" s="23" t="s">
        <v>18</v>
      </c>
      <c r="E19" s="19"/>
      <c r="F19" s="20" t="s">
        <v>15</v>
      </c>
      <c r="G19" s="20"/>
      <c r="H19" s="19">
        <v>7</v>
      </c>
      <c r="I19" s="40">
        <v>0.2</v>
      </c>
      <c r="J19" s="42"/>
    </row>
    <row r="20" spans="1:10" ht="42.75" customHeight="1">
      <c r="A20" s="19"/>
      <c r="B20" s="20"/>
      <c r="C20" s="39" t="s">
        <v>14</v>
      </c>
      <c r="D20" s="23" t="s">
        <v>103</v>
      </c>
      <c r="E20" s="19"/>
      <c r="F20" s="20" t="s">
        <v>16</v>
      </c>
      <c r="G20" s="20"/>
      <c r="H20" s="19">
        <v>6</v>
      </c>
      <c r="I20" s="40">
        <v>0.4</v>
      </c>
      <c r="J20" s="42"/>
    </row>
    <row r="21" spans="1:10" ht="25.5">
      <c r="A21" s="19"/>
      <c r="B21" s="20"/>
      <c r="C21" s="39" t="s">
        <v>14</v>
      </c>
      <c r="D21" s="23" t="s">
        <v>56</v>
      </c>
      <c r="E21" s="19"/>
      <c r="F21" s="20" t="s">
        <v>15</v>
      </c>
      <c r="G21" s="20"/>
      <c r="H21" s="19">
        <v>1</v>
      </c>
      <c r="I21" s="40">
        <v>2</v>
      </c>
      <c r="J21" s="42"/>
    </row>
    <row r="22" spans="1:10" ht="51">
      <c r="A22" s="19"/>
      <c r="B22" s="20"/>
      <c r="C22" s="39" t="s">
        <v>14</v>
      </c>
      <c r="D22" s="23" t="s">
        <v>40</v>
      </c>
      <c r="E22" s="19"/>
      <c r="F22" s="20" t="s">
        <v>15</v>
      </c>
      <c r="G22" s="20"/>
      <c r="H22" s="19">
        <v>1</v>
      </c>
      <c r="I22" s="40">
        <v>0.3</v>
      </c>
      <c r="J22" s="42"/>
    </row>
    <row r="23" spans="1:10" ht="51">
      <c r="A23" s="19"/>
      <c r="B23" s="20"/>
      <c r="C23" s="39" t="s">
        <v>14</v>
      </c>
      <c r="D23" s="23" t="s">
        <v>107</v>
      </c>
      <c r="E23" s="19"/>
      <c r="F23" s="20" t="s">
        <v>16</v>
      </c>
      <c r="G23" s="20"/>
      <c r="H23" s="19">
        <v>7</v>
      </c>
      <c r="I23" s="40">
        <v>0.2</v>
      </c>
      <c r="J23" s="42"/>
    </row>
    <row r="24" spans="1:10" ht="19.5" customHeight="1">
      <c r="A24" s="19"/>
      <c r="B24" s="20"/>
      <c r="C24" s="39" t="s">
        <v>14</v>
      </c>
      <c r="D24" s="23" t="s">
        <v>62</v>
      </c>
      <c r="E24" s="19"/>
      <c r="F24" s="20" t="s">
        <v>15</v>
      </c>
      <c r="G24" s="20"/>
      <c r="H24" s="19">
        <v>7</v>
      </c>
      <c r="I24" s="40">
        <v>0.1</v>
      </c>
      <c r="J24" s="42"/>
    </row>
    <row r="25" spans="1:10" ht="35.25" customHeight="1">
      <c r="A25" s="15">
        <v>3</v>
      </c>
      <c r="B25" s="16" t="s">
        <v>39</v>
      </c>
      <c r="C25" s="37"/>
      <c r="D25" s="17"/>
      <c r="E25" s="15"/>
      <c r="F25" s="16"/>
      <c r="G25" s="16"/>
      <c r="H25" s="15"/>
      <c r="I25" s="38"/>
      <c r="J25" s="42"/>
    </row>
    <row r="26" spans="1:10">
      <c r="A26" s="19"/>
      <c r="B26" s="20"/>
      <c r="C26" s="39" t="s">
        <v>14</v>
      </c>
      <c r="D26" s="23" t="s">
        <v>55</v>
      </c>
      <c r="E26" s="19"/>
      <c r="F26" s="20" t="s">
        <v>15</v>
      </c>
      <c r="G26" s="20"/>
      <c r="H26" s="19">
        <v>1</v>
      </c>
      <c r="I26" s="40">
        <v>0.3</v>
      </c>
      <c r="J26" s="42"/>
    </row>
    <row r="27" spans="1:10">
      <c r="A27" s="19"/>
      <c r="B27" s="20"/>
      <c r="C27" s="39" t="s">
        <v>14</v>
      </c>
      <c r="D27" s="23" t="s">
        <v>18</v>
      </c>
      <c r="E27" s="19"/>
      <c r="F27" s="20" t="s">
        <v>15</v>
      </c>
      <c r="G27" s="20"/>
      <c r="H27" s="19">
        <v>7</v>
      </c>
      <c r="I27" s="40">
        <v>0.2</v>
      </c>
      <c r="J27" s="42"/>
    </row>
    <row r="28" spans="1:10" ht="82.5" customHeight="1">
      <c r="A28" s="19"/>
      <c r="B28" s="20"/>
      <c r="C28" s="39" t="s">
        <v>14</v>
      </c>
      <c r="D28" s="23" t="s">
        <v>104</v>
      </c>
      <c r="E28" s="19"/>
      <c r="F28" s="20" t="s">
        <v>16</v>
      </c>
      <c r="G28" s="20"/>
      <c r="H28" s="19">
        <v>6</v>
      </c>
      <c r="I28" s="40">
        <v>0.5</v>
      </c>
      <c r="J28" s="42"/>
    </row>
    <row r="29" spans="1:10" ht="25.5">
      <c r="A29" s="19"/>
      <c r="B29" s="20"/>
      <c r="C29" s="39" t="s">
        <v>14</v>
      </c>
      <c r="D29" s="23" t="s">
        <v>97</v>
      </c>
      <c r="E29" s="19"/>
      <c r="F29" s="20" t="s">
        <v>15</v>
      </c>
      <c r="G29" s="20"/>
      <c r="H29" s="19">
        <v>7</v>
      </c>
      <c r="I29" s="40">
        <v>0.2</v>
      </c>
      <c r="J29" s="42"/>
    </row>
    <row r="30" spans="1:10" ht="38.25">
      <c r="A30" s="19"/>
      <c r="B30" s="20"/>
      <c r="C30" s="39" t="s">
        <v>14</v>
      </c>
      <c r="D30" s="23" t="s">
        <v>191</v>
      </c>
      <c r="E30" s="19"/>
      <c r="F30" s="20" t="s">
        <v>16</v>
      </c>
      <c r="G30" s="20"/>
      <c r="H30" s="19">
        <v>7</v>
      </c>
      <c r="I30" s="40">
        <v>0.3</v>
      </c>
      <c r="J30" s="42"/>
    </row>
    <row r="31" spans="1:10">
      <c r="A31" s="19"/>
      <c r="B31" s="20"/>
      <c r="C31" s="39" t="s">
        <v>14</v>
      </c>
      <c r="D31" s="23" t="s">
        <v>41</v>
      </c>
      <c r="E31" s="19"/>
      <c r="F31" s="20" t="s">
        <v>15</v>
      </c>
      <c r="G31" s="20"/>
      <c r="H31" s="19">
        <v>7</v>
      </c>
      <c r="I31" s="40">
        <v>0.1</v>
      </c>
      <c r="J31" s="42"/>
    </row>
    <row r="32" spans="1:10" ht="25.5">
      <c r="A32" s="19"/>
      <c r="B32" s="20"/>
      <c r="C32" s="39" t="s">
        <v>14</v>
      </c>
      <c r="D32" s="23" t="s">
        <v>192</v>
      </c>
      <c r="E32" s="19"/>
      <c r="F32" s="20" t="s">
        <v>15</v>
      </c>
      <c r="G32" s="20"/>
      <c r="H32" s="19">
        <v>7</v>
      </c>
      <c r="I32" s="40">
        <v>0.2</v>
      </c>
      <c r="J32" s="42"/>
    </row>
    <row r="33" spans="1:10">
      <c r="A33" s="19"/>
      <c r="B33" s="20"/>
      <c r="C33" s="39" t="s">
        <v>14</v>
      </c>
      <c r="D33" s="23" t="s">
        <v>193</v>
      </c>
      <c r="E33" s="19"/>
      <c r="F33" s="20" t="s">
        <v>15</v>
      </c>
      <c r="G33" s="20"/>
      <c r="H33" s="19">
        <v>1</v>
      </c>
      <c r="I33" s="40">
        <v>0.1</v>
      </c>
      <c r="J33" s="42"/>
    </row>
    <row r="34" spans="1:10" ht="52.5" customHeight="1">
      <c r="A34" s="19"/>
      <c r="B34" s="20"/>
      <c r="C34" s="39" t="s">
        <v>14</v>
      </c>
      <c r="D34" s="23" t="s">
        <v>116</v>
      </c>
      <c r="E34" s="19"/>
      <c r="F34" s="20" t="s">
        <v>15</v>
      </c>
      <c r="G34" s="20"/>
      <c r="H34" s="19">
        <v>7</v>
      </c>
      <c r="I34" s="40">
        <v>0.2</v>
      </c>
      <c r="J34" s="42"/>
    </row>
    <row r="35" spans="1:10" ht="106.5" customHeight="1">
      <c r="A35" s="19"/>
      <c r="B35" s="20"/>
      <c r="C35" s="39" t="s">
        <v>14</v>
      </c>
      <c r="D35" s="23" t="s">
        <v>65</v>
      </c>
      <c r="E35" s="19"/>
      <c r="F35" s="20" t="s">
        <v>16</v>
      </c>
      <c r="G35" s="20"/>
      <c r="H35" s="19">
        <v>1</v>
      </c>
      <c r="I35" s="40">
        <v>0.5</v>
      </c>
      <c r="J35" s="42"/>
    </row>
    <row r="36" spans="1:10">
      <c r="A36" s="19"/>
      <c r="B36" s="20"/>
      <c r="C36" s="39" t="s">
        <v>14</v>
      </c>
      <c r="D36" s="23" t="s">
        <v>42</v>
      </c>
      <c r="E36" s="19"/>
      <c r="F36" s="20" t="s">
        <v>15</v>
      </c>
      <c r="G36" s="20"/>
      <c r="H36" s="19">
        <v>7</v>
      </c>
      <c r="I36" s="40">
        <v>0.2</v>
      </c>
      <c r="J36" s="42"/>
    </row>
    <row r="37" spans="1:10" s="8" customFormat="1" ht="18.75">
      <c r="A37" s="9" t="s">
        <v>19</v>
      </c>
      <c r="B37" s="10" t="s">
        <v>20</v>
      </c>
      <c r="C37" s="9"/>
      <c r="D37" s="11"/>
      <c r="E37" s="9"/>
      <c r="F37" s="11"/>
      <c r="G37" s="11"/>
      <c r="H37" s="9"/>
      <c r="I37" s="12">
        <f>SUM(I38:I79)</f>
        <v>40</v>
      </c>
      <c r="J37" s="43"/>
    </row>
    <row r="38" spans="1:10" ht="63.95" customHeight="1">
      <c r="A38" s="15">
        <v>1</v>
      </c>
      <c r="B38" s="16" t="s">
        <v>187</v>
      </c>
      <c r="C38" s="15"/>
      <c r="D38" s="17"/>
      <c r="E38" s="15"/>
      <c r="F38" s="16"/>
      <c r="G38" s="16"/>
      <c r="H38" s="15"/>
      <c r="I38" s="18"/>
      <c r="J38" s="42"/>
    </row>
    <row r="39" spans="1:10" ht="27" customHeight="1">
      <c r="A39" s="19"/>
      <c r="B39" s="20"/>
      <c r="C39" s="41" t="s">
        <v>14</v>
      </c>
      <c r="D39" s="21" t="s">
        <v>69</v>
      </c>
      <c r="E39" s="19"/>
      <c r="F39" s="20" t="s">
        <v>15</v>
      </c>
      <c r="G39" s="20"/>
      <c r="H39" s="19">
        <v>2</v>
      </c>
      <c r="I39" s="22">
        <v>0.5</v>
      </c>
      <c r="J39" s="42"/>
    </row>
    <row r="40" spans="1:10">
      <c r="A40" s="19"/>
      <c r="B40" s="20"/>
      <c r="C40" s="19" t="s">
        <v>14</v>
      </c>
      <c r="D40" s="23" t="s">
        <v>18</v>
      </c>
      <c r="E40" s="19"/>
      <c r="F40" s="20" t="s">
        <v>15</v>
      </c>
      <c r="G40" s="20"/>
      <c r="H40" s="19">
        <v>7</v>
      </c>
      <c r="I40" s="22">
        <v>0.2</v>
      </c>
      <c r="J40" s="42"/>
    </row>
    <row r="41" spans="1:10" ht="178.5">
      <c r="A41" s="19"/>
      <c r="B41" s="20"/>
      <c r="C41" s="19" t="s">
        <v>14</v>
      </c>
      <c r="D41" s="23" t="s">
        <v>105</v>
      </c>
      <c r="E41" s="19"/>
      <c r="F41" s="20" t="s">
        <v>16</v>
      </c>
      <c r="G41" s="20"/>
      <c r="H41" s="19">
        <v>6</v>
      </c>
      <c r="I41" s="22">
        <v>2</v>
      </c>
      <c r="J41" s="42"/>
    </row>
    <row r="42" spans="1:10" ht="44.25" customHeight="1">
      <c r="A42" s="19"/>
      <c r="B42" s="20"/>
      <c r="C42" s="19" t="s">
        <v>14</v>
      </c>
      <c r="D42" s="23" t="s">
        <v>188</v>
      </c>
      <c r="E42" s="19"/>
      <c r="F42" s="20" t="s">
        <v>15</v>
      </c>
      <c r="G42" s="20"/>
      <c r="H42" s="19">
        <v>2</v>
      </c>
      <c r="I42" s="22">
        <v>1</v>
      </c>
      <c r="J42" s="42"/>
    </row>
    <row r="43" spans="1:10" ht="25.5">
      <c r="A43" s="19"/>
      <c r="B43" s="20"/>
      <c r="C43" s="19" t="s">
        <v>14</v>
      </c>
      <c r="D43" s="23" t="s">
        <v>61</v>
      </c>
      <c r="E43" s="19"/>
      <c r="F43" s="20" t="s">
        <v>15</v>
      </c>
      <c r="G43" s="20"/>
      <c r="H43" s="19">
        <v>2</v>
      </c>
      <c r="I43" s="22">
        <v>1</v>
      </c>
      <c r="J43" s="42"/>
    </row>
    <row r="44" spans="1:10" ht="25.5">
      <c r="A44" s="19"/>
      <c r="B44" s="20"/>
      <c r="C44" s="19" t="s">
        <v>14</v>
      </c>
      <c r="D44" s="23" t="s">
        <v>126</v>
      </c>
      <c r="E44" s="19"/>
      <c r="F44" s="20" t="s">
        <v>15</v>
      </c>
      <c r="G44" s="20"/>
      <c r="H44" s="19">
        <v>2</v>
      </c>
      <c r="I44" s="22">
        <v>1</v>
      </c>
      <c r="J44" s="42"/>
    </row>
    <row r="45" spans="1:10" ht="28.5" customHeight="1">
      <c r="A45" s="19"/>
      <c r="B45" s="20"/>
      <c r="C45" s="19" t="s">
        <v>14</v>
      </c>
      <c r="D45" s="23" t="s">
        <v>127</v>
      </c>
      <c r="E45" s="19"/>
      <c r="F45" s="20" t="s">
        <v>15</v>
      </c>
      <c r="G45" s="20"/>
      <c r="H45" s="19">
        <v>2</v>
      </c>
      <c r="I45" s="22">
        <v>1</v>
      </c>
      <c r="J45" s="42"/>
    </row>
    <row r="46" spans="1:10" ht="25.5">
      <c r="A46" s="19"/>
      <c r="B46" s="20"/>
      <c r="C46" s="19" t="s">
        <v>14</v>
      </c>
      <c r="D46" s="23" t="s">
        <v>128</v>
      </c>
      <c r="E46" s="19"/>
      <c r="F46" s="20" t="s">
        <v>15</v>
      </c>
      <c r="G46" s="20"/>
      <c r="H46" s="19">
        <v>2</v>
      </c>
      <c r="I46" s="22">
        <v>1</v>
      </c>
      <c r="J46" s="42"/>
    </row>
    <row r="47" spans="1:10" ht="31.5" customHeight="1">
      <c r="A47" s="19"/>
      <c r="B47" s="20"/>
      <c r="C47" s="19" t="s">
        <v>14</v>
      </c>
      <c r="D47" s="61" t="s">
        <v>60</v>
      </c>
      <c r="E47" s="62"/>
      <c r="F47" s="63" t="s">
        <v>21</v>
      </c>
      <c r="G47" s="20"/>
      <c r="H47" s="19">
        <v>2</v>
      </c>
      <c r="I47" s="22">
        <v>1</v>
      </c>
      <c r="J47" s="42"/>
    </row>
    <row r="48" spans="1:10" ht="38.25">
      <c r="A48" s="19"/>
      <c r="B48" s="20"/>
      <c r="C48" s="19" t="s">
        <v>14</v>
      </c>
      <c r="D48" s="23" t="s">
        <v>64</v>
      </c>
      <c r="E48" s="19"/>
      <c r="F48" s="20" t="s">
        <v>21</v>
      </c>
      <c r="G48" s="20"/>
      <c r="H48" s="19">
        <v>2</v>
      </c>
      <c r="I48" s="22">
        <v>0.5</v>
      </c>
      <c r="J48" s="42"/>
    </row>
    <row r="49" spans="1:10" ht="65.25" customHeight="1">
      <c r="A49" s="19"/>
      <c r="B49" s="20"/>
      <c r="C49" s="19" t="s">
        <v>14</v>
      </c>
      <c r="D49" s="23" t="s">
        <v>63</v>
      </c>
      <c r="E49" s="19"/>
      <c r="F49" s="20" t="s">
        <v>15</v>
      </c>
      <c r="G49" s="20"/>
      <c r="H49" s="19">
        <v>2</v>
      </c>
      <c r="I49" s="22">
        <v>0.5</v>
      </c>
      <c r="J49" s="42"/>
    </row>
    <row r="50" spans="1:10" ht="45" customHeight="1">
      <c r="A50" s="19"/>
      <c r="B50" s="20"/>
      <c r="C50" s="19" t="s">
        <v>14</v>
      </c>
      <c r="D50" s="23" t="s">
        <v>129</v>
      </c>
      <c r="E50" s="19"/>
      <c r="F50" s="20" t="s">
        <v>15</v>
      </c>
      <c r="G50" s="20"/>
      <c r="H50" s="19">
        <v>2</v>
      </c>
      <c r="I50" s="22">
        <v>0.5</v>
      </c>
      <c r="J50" s="42"/>
    </row>
    <row r="51" spans="1:10" ht="67.5" customHeight="1">
      <c r="A51" s="19"/>
      <c r="B51" s="20"/>
      <c r="C51" s="19" t="s">
        <v>14</v>
      </c>
      <c r="D51" s="23" t="s">
        <v>130</v>
      </c>
      <c r="E51" s="19"/>
      <c r="F51" s="20" t="s">
        <v>15</v>
      </c>
      <c r="G51" s="20"/>
      <c r="H51" s="19">
        <v>2</v>
      </c>
      <c r="I51" s="22">
        <v>0.5</v>
      </c>
      <c r="J51" s="42"/>
    </row>
    <row r="52" spans="1:10" ht="25.5">
      <c r="A52" s="19"/>
      <c r="B52" s="20"/>
      <c r="C52" s="19" t="s">
        <v>14</v>
      </c>
      <c r="D52" s="23" t="s">
        <v>182</v>
      </c>
      <c r="E52" s="19"/>
      <c r="F52" s="20" t="s">
        <v>15</v>
      </c>
      <c r="G52" s="20"/>
      <c r="H52" s="19">
        <v>2</v>
      </c>
      <c r="I52" s="22">
        <v>0.5</v>
      </c>
      <c r="J52" s="42"/>
    </row>
    <row r="53" spans="1:10">
      <c r="A53" s="19"/>
      <c r="B53" s="20"/>
      <c r="C53" s="19" t="s">
        <v>14</v>
      </c>
      <c r="D53" s="23" t="s">
        <v>147</v>
      </c>
      <c r="E53" s="19"/>
      <c r="F53" s="20" t="s">
        <v>15</v>
      </c>
      <c r="G53" s="20"/>
      <c r="H53" s="19">
        <v>2</v>
      </c>
      <c r="I53" s="22">
        <v>0.5</v>
      </c>
      <c r="J53" s="42"/>
    </row>
    <row r="54" spans="1:10" ht="52.5" customHeight="1">
      <c r="A54" s="19"/>
      <c r="B54" s="20"/>
      <c r="C54" s="19" t="s">
        <v>14</v>
      </c>
      <c r="D54" s="64" t="s">
        <v>131</v>
      </c>
      <c r="E54" s="19"/>
      <c r="F54" s="20" t="s">
        <v>132</v>
      </c>
      <c r="G54" s="20"/>
      <c r="H54" s="19">
        <v>2</v>
      </c>
      <c r="I54" s="22">
        <v>1</v>
      </c>
      <c r="J54" s="42"/>
    </row>
    <row r="55" spans="1:10" ht="29.25" customHeight="1">
      <c r="A55" s="19"/>
      <c r="B55" s="20"/>
      <c r="C55" s="19" t="s">
        <v>14</v>
      </c>
      <c r="D55" s="23" t="s">
        <v>115</v>
      </c>
      <c r="E55" s="19"/>
      <c r="F55" s="20" t="s">
        <v>15</v>
      </c>
      <c r="G55" s="20"/>
      <c r="H55" s="19">
        <v>2</v>
      </c>
      <c r="I55" s="22">
        <v>0.5</v>
      </c>
      <c r="J55" s="42"/>
    </row>
    <row r="56" spans="1:10" ht="25.5">
      <c r="A56" s="19"/>
      <c r="B56" s="20"/>
      <c r="C56" s="19" t="s">
        <v>14</v>
      </c>
      <c r="D56" s="61" t="s">
        <v>133</v>
      </c>
      <c r="E56" s="19"/>
      <c r="F56" s="20" t="s">
        <v>15</v>
      </c>
      <c r="G56" s="20"/>
      <c r="H56" s="19">
        <v>2</v>
      </c>
      <c r="I56" s="22">
        <v>2</v>
      </c>
      <c r="J56" s="42"/>
    </row>
    <row r="57" spans="1:10" ht="18" customHeight="1">
      <c r="A57" s="19"/>
      <c r="B57" s="20"/>
      <c r="C57" s="19" t="s">
        <v>14</v>
      </c>
      <c r="D57" s="20" t="s">
        <v>96</v>
      </c>
      <c r="E57" s="19"/>
      <c r="F57" s="20" t="s">
        <v>134</v>
      </c>
      <c r="G57" s="20"/>
      <c r="H57" s="19">
        <v>2</v>
      </c>
      <c r="I57" s="22">
        <v>1.5</v>
      </c>
      <c r="J57" s="42"/>
    </row>
    <row r="58" spans="1:10" ht="75.75" customHeight="1">
      <c r="A58" s="19"/>
      <c r="B58" s="20"/>
      <c r="C58" s="19" t="s">
        <v>14</v>
      </c>
      <c r="D58" s="23" t="s">
        <v>68</v>
      </c>
      <c r="E58" s="19"/>
      <c r="F58" s="20" t="s">
        <v>16</v>
      </c>
      <c r="G58" s="20"/>
      <c r="H58" s="19">
        <v>7</v>
      </c>
      <c r="I58" s="22">
        <v>0.3</v>
      </c>
      <c r="J58" s="42"/>
    </row>
    <row r="59" spans="1:10" ht="36.75" customHeight="1">
      <c r="A59" s="19"/>
      <c r="B59" s="20"/>
      <c r="C59" s="19" t="s">
        <v>14</v>
      </c>
      <c r="D59" s="23" t="s">
        <v>59</v>
      </c>
      <c r="E59" s="19"/>
      <c r="F59" s="20" t="s">
        <v>16</v>
      </c>
      <c r="G59" s="20"/>
      <c r="H59" s="19">
        <v>7</v>
      </c>
      <c r="I59" s="22">
        <v>0.2</v>
      </c>
      <c r="J59" s="42"/>
    </row>
    <row r="60" spans="1:10">
      <c r="A60" s="19"/>
      <c r="B60" s="20"/>
      <c r="C60" s="19" t="s">
        <v>14</v>
      </c>
      <c r="D60" s="20" t="s">
        <v>42</v>
      </c>
      <c r="E60" s="19"/>
      <c r="F60" s="20" t="s">
        <v>15</v>
      </c>
      <c r="G60" s="20"/>
      <c r="H60" s="19">
        <v>7</v>
      </c>
      <c r="I60" s="22">
        <v>0.2</v>
      </c>
      <c r="J60" s="42"/>
    </row>
    <row r="61" spans="1:10">
      <c r="A61" s="15">
        <v>2</v>
      </c>
      <c r="B61" s="27" t="s">
        <v>135</v>
      </c>
      <c r="C61" s="15"/>
      <c r="D61" s="27"/>
      <c r="E61" s="15"/>
      <c r="F61" s="16"/>
      <c r="G61" s="16"/>
      <c r="H61" s="15"/>
      <c r="I61" s="24"/>
      <c r="J61" s="42"/>
    </row>
    <row r="62" spans="1:10" ht="27.75" customHeight="1">
      <c r="A62" s="19"/>
      <c r="B62" s="20"/>
      <c r="C62" s="19" t="s">
        <v>14</v>
      </c>
      <c r="D62" s="21" t="s">
        <v>69</v>
      </c>
      <c r="E62" s="19" t="s">
        <v>22</v>
      </c>
      <c r="F62" s="20" t="s">
        <v>15</v>
      </c>
      <c r="G62" s="20"/>
      <c r="H62" s="19">
        <v>2</v>
      </c>
      <c r="I62" s="26">
        <v>0.5</v>
      </c>
      <c r="J62" s="42"/>
    </row>
    <row r="63" spans="1:10" ht="38.25">
      <c r="A63" s="19"/>
      <c r="B63" s="20"/>
      <c r="C63" s="19" t="s">
        <v>14</v>
      </c>
      <c r="D63" s="25" t="s">
        <v>136</v>
      </c>
      <c r="E63" s="19"/>
      <c r="F63" s="20" t="s">
        <v>37</v>
      </c>
      <c r="G63" s="20"/>
      <c r="H63" s="19">
        <v>2</v>
      </c>
      <c r="I63" s="26">
        <v>2</v>
      </c>
      <c r="J63" s="42"/>
    </row>
    <row r="64" spans="1:10" ht="21" customHeight="1">
      <c r="A64" s="19"/>
      <c r="B64" s="20"/>
      <c r="C64" s="19" t="s">
        <v>14</v>
      </c>
      <c r="D64" s="20" t="s">
        <v>18</v>
      </c>
      <c r="E64" s="19"/>
      <c r="F64" s="20" t="s">
        <v>15</v>
      </c>
      <c r="G64" s="20"/>
      <c r="H64" s="19">
        <v>7</v>
      </c>
      <c r="I64" s="26">
        <v>0.2</v>
      </c>
      <c r="J64" s="42"/>
    </row>
    <row r="65" spans="1:10" ht="255">
      <c r="A65" s="19"/>
      <c r="B65" s="20"/>
      <c r="C65" s="19" t="s">
        <v>14</v>
      </c>
      <c r="D65" s="20" t="s">
        <v>137</v>
      </c>
      <c r="E65" s="19"/>
      <c r="F65" s="20" t="s">
        <v>16</v>
      </c>
      <c r="G65" s="20"/>
      <c r="H65" s="19">
        <v>6</v>
      </c>
      <c r="I65" s="26">
        <v>2</v>
      </c>
      <c r="J65" s="42"/>
    </row>
    <row r="66" spans="1:10" ht="24.95" customHeight="1">
      <c r="A66" s="19"/>
      <c r="B66" s="20"/>
      <c r="C66" s="19" t="s">
        <v>14</v>
      </c>
      <c r="D66" s="20" t="s">
        <v>138</v>
      </c>
      <c r="E66" s="19"/>
      <c r="F66" s="20" t="s">
        <v>37</v>
      </c>
      <c r="G66" s="20"/>
      <c r="H66" s="19">
        <v>2</v>
      </c>
      <c r="I66" s="26">
        <v>2</v>
      </c>
      <c r="J66" s="42"/>
    </row>
    <row r="67" spans="1:10">
      <c r="A67" s="19"/>
      <c r="B67" s="20"/>
      <c r="C67" s="19" t="s">
        <v>14</v>
      </c>
      <c r="D67" s="20" t="s">
        <v>70</v>
      </c>
      <c r="E67" s="19"/>
      <c r="F67" s="20" t="s">
        <v>15</v>
      </c>
      <c r="G67" s="20"/>
      <c r="H67" s="19">
        <v>2</v>
      </c>
      <c r="I67" s="26">
        <v>1</v>
      </c>
      <c r="J67" s="42"/>
    </row>
    <row r="68" spans="1:10" ht="25.5">
      <c r="A68" s="19"/>
      <c r="B68" s="20"/>
      <c r="C68" s="19" t="s">
        <v>14</v>
      </c>
      <c r="D68" s="20" t="s">
        <v>139</v>
      </c>
      <c r="E68" s="19"/>
      <c r="F68" s="20" t="s">
        <v>23</v>
      </c>
      <c r="G68" s="20"/>
      <c r="H68" s="19">
        <v>2</v>
      </c>
      <c r="I68" s="26">
        <v>1.5</v>
      </c>
      <c r="J68" s="42"/>
    </row>
    <row r="69" spans="1:10" ht="26.1" customHeight="1">
      <c r="A69" s="19"/>
      <c r="B69" s="20"/>
      <c r="C69" s="19" t="s">
        <v>14</v>
      </c>
      <c r="D69" s="20" t="s">
        <v>140</v>
      </c>
      <c r="E69" s="19"/>
      <c r="F69" s="20" t="s">
        <v>15</v>
      </c>
      <c r="G69" s="20"/>
      <c r="H69" s="19">
        <v>2</v>
      </c>
      <c r="I69" s="26">
        <v>2</v>
      </c>
      <c r="J69" s="42"/>
    </row>
    <row r="70" spans="1:10" ht="25.5" customHeight="1">
      <c r="A70" s="19"/>
      <c r="B70" s="20"/>
      <c r="C70" s="19" t="s">
        <v>14</v>
      </c>
      <c r="D70" s="20" t="s">
        <v>139</v>
      </c>
      <c r="E70" s="19"/>
      <c r="F70" s="20" t="s">
        <v>23</v>
      </c>
      <c r="G70" s="20"/>
      <c r="H70" s="19">
        <v>2</v>
      </c>
      <c r="I70" s="26">
        <v>1.5</v>
      </c>
      <c r="J70" s="42"/>
    </row>
    <row r="71" spans="1:10" ht="27.6" customHeight="1">
      <c r="A71" s="19"/>
      <c r="B71" s="20"/>
      <c r="C71" s="19" t="s">
        <v>14</v>
      </c>
      <c r="D71" s="20" t="s">
        <v>141</v>
      </c>
      <c r="E71" s="19"/>
      <c r="F71" s="20" t="s">
        <v>15</v>
      </c>
      <c r="G71" s="20"/>
      <c r="H71" s="19">
        <v>2</v>
      </c>
      <c r="I71" s="26">
        <v>1</v>
      </c>
      <c r="J71" s="42"/>
    </row>
    <row r="72" spans="1:10" ht="22.5" customHeight="1">
      <c r="A72" s="19"/>
      <c r="B72" s="20"/>
      <c r="C72" s="19" t="s">
        <v>14</v>
      </c>
      <c r="D72" s="20" t="s">
        <v>139</v>
      </c>
      <c r="E72" s="19"/>
      <c r="F72" s="20" t="s">
        <v>15</v>
      </c>
      <c r="G72" s="20"/>
      <c r="H72" s="19">
        <v>2</v>
      </c>
      <c r="I72" s="26">
        <v>1.5</v>
      </c>
      <c r="J72" s="42"/>
    </row>
    <row r="73" spans="1:10" ht="25.5">
      <c r="A73" s="19"/>
      <c r="B73" s="20"/>
      <c r="C73" s="19" t="s">
        <v>14</v>
      </c>
      <c r="D73" s="20" t="s">
        <v>142</v>
      </c>
      <c r="E73" s="19"/>
      <c r="F73" s="20" t="s">
        <v>15</v>
      </c>
      <c r="G73" s="20"/>
      <c r="H73" s="19">
        <v>2</v>
      </c>
      <c r="I73" s="26">
        <v>0.7</v>
      </c>
      <c r="J73" s="42"/>
    </row>
    <row r="74" spans="1:10">
      <c r="A74" s="19"/>
      <c r="B74" s="20"/>
      <c r="C74" s="19" t="s">
        <v>14</v>
      </c>
      <c r="D74" s="20" t="s">
        <v>139</v>
      </c>
      <c r="E74" s="19"/>
      <c r="F74" s="20" t="s">
        <v>15</v>
      </c>
      <c r="G74" s="20"/>
      <c r="H74" s="19">
        <v>2</v>
      </c>
      <c r="I74" s="26">
        <v>1.5</v>
      </c>
      <c r="J74" s="42"/>
    </row>
    <row r="75" spans="1:10" ht="18.95" customHeight="1">
      <c r="A75" s="19"/>
      <c r="B75" s="20"/>
      <c r="C75" s="19" t="s">
        <v>14</v>
      </c>
      <c r="D75" s="20" t="s">
        <v>143</v>
      </c>
      <c r="E75" s="19"/>
      <c r="F75" s="20" t="s">
        <v>15</v>
      </c>
      <c r="G75" s="20"/>
      <c r="H75" s="19">
        <v>2</v>
      </c>
      <c r="I75" s="26">
        <v>2</v>
      </c>
      <c r="J75" s="42"/>
    </row>
    <row r="76" spans="1:10" ht="15.95" customHeight="1">
      <c r="A76" s="19"/>
      <c r="B76" s="20"/>
      <c r="C76" s="19" t="s">
        <v>14</v>
      </c>
      <c r="D76" s="20" t="s">
        <v>144</v>
      </c>
      <c r="E76" s="19"/>
      <c r="F76" s="20" t="s">
        <v>15</v>
      </c>
      <c r="G76" s="20"/>
      <c r="H76" s="19">
        <v>2</v>
      </c>
      <c r="I76" s="26">
        <v>1.5</v>
      </c>
      <c r="J76" s="42"/>
    </row>
    <row r="77" spans="1:10" ht="114.75">
      <c r="A77" s="19"/>
      <c r="B77" s="20"/>
      <c r="C77" s="19" t="s">
        <v>14</v>
      </c>
      <c r="D77" s="20" t="s">
        <v>71</v>
      </c>
      <c r="E77" s="19"/>
      <c r="F77" s="20" t="s">
        <v>24</v>
      </c>
      <c r="G77" s="20"/>
      <c r="H77" s="19">
        <v>7</v>
      </c>
      <c r="I77" s="26">
        <v>0.5</v>
      </c>
      <c r="J77" s="42"/>
    </row>
    <row r="78" spans="1:10" ht="25.5">
      <c r="A78" s="19"/>
      <c r="B78" s="20"/>
      <c r="C78" s="19" t="s">
        <v>14</v>
      </c>
      <c r="D78" s="20" t="s">
        <v>145</v>
      </c>
      <c r="E78" s="19"/>
      <c r="F78" s="20" t="s">
        <v>25</v>
      </c>
      <c r="G78" s="20"/>
      <c r="H78" s="19">
        <v>6</v>
      </c>
      <c r="I78" s="26">
        <v>1</v>
      </c>
      <c r="J78" s="42"/>
    </row>
    <row r="79" spans="1:10" ht="20.100000000000001" customHeight="1">
      <c r="A79" s="44"/>
      <c r="B79" s="45"/>
      <c r="C79" s="19" t="s">
        <v>14</v>
      </c>
      <c r="D79" s="28" t="s">
        <v>42</v>
      </c>
      <c r="E79" s="46"/>
      <c r="F79" s="20" t="s">
        <v>15</v>
      </c>
      <c r="G79" s="28"/>
      <c r="H79" s="46">
        <v>7</v>
      </c>
      <c r="I79" s="29">
        <v>0.2</v>
      </c>
      <c r="J79" s="42"/>
    </row>
    <row r="80" spans="1:10" s="8" customFormat="1" ht="18.75">
      <c r="A80" s="9" t="s">
        <v>26</v>
      </c>
      <c r="B80" s="10" t="s">
        <v>27</v>
      </c>
      <c r="C80" s="9"/>
      <c r="D80" s="11"/>
      <c r="E80" s="9"/>
      <c r="F80" s="11"/>
      <c r="G80" s="11"/>
      <c r="H80" s="9"/>
      <c r="I80" s="12">
        <f>SUM(I82:I102)</f>
        <v>14.999999999999996</v>
      </c>
      <c r="J80" s="43"/>
    </row>
    <row r="81" spans="1:10" ht="38.25">
      <c r="A81" s="15">
        <v>1</v>
      </c>
      <c r="B81" s="27" t="s">
        <v>183</v>
      </c>
      <c r="C81" s="16"/>
      <c r="D81" s="27"/>
      <c r="E81" s="15"/>
      <c r="F81" s="16"/>
      <c r="G81" s="16"/>
      <c r="H81" s="16"/>
      <c r="I81" s="24"/>
      <c r="J81" s="42"/>
    </row>
    <row r="82" spans="1:10" ht="35.25" customHeight="1">
      <c r="A82" s="19"/>
      <c r="B82" s="20"/>
      <c r="C82" s="19" t="s">
        <v>14</v>
      </c>
      <c r="D82" s="20" t="s">
        <v>173</v>
      </c>
      <c r="E82" s="19"/>
      <c r="F82" s="20" t="s">
        <v>46</v>
      </c>
      <c r="G82" s="20"/>
      <c r="H82" s="19">
        <v>3</v>
      </c>
      <c r="I82" s="26">
        <v>1</v>
      </c>
      <c r="J82" s="42"/>
    </row>
    <row r="83" spans="1:10">
      <c r="A83" s="19"/>
      <c r="B83" s="20"/>
      <c r="C83" s="19" t="s">
        <v>14</v>
      </c>
      <c r="D83" s="20" t="s">
        <v>18</v>
      </c>
      <c r="E83" s="19"/>
      <c r="F83" s="20" t="s">
        <v>15</v>
      </c>
      <c r="G83" s="20"/>
      <c r="H83" s="19">
        <v>7</v>
      </c>
      <c r="I83" s="26">
        <v>0.2</v>
      </c>
      <c r="J83" s="42"/>
    </row>
    <row r="84" spans="1:10" ht="204">
      <c r="A84" s="19"/>
      <c r="B84" s="20"/>
      <c r="C84" s="19" t="s">
        <v>14</v>
      </c>
      <c r="D84" s="20" t="s">
        <v>159</v>
      </c>
      <c r="E84" s="19"/>
      <c r="F84" s="20" t="s">
        <v>16</v>
      </c>
      <c r="G84" s="20"/>
      <c r="H84" s="19">
        <v>6</v>
      </c>
      <c r="I84" s="26">
        <v>2</v>
      </c>
      <c r="J84" s="42"/>
    </row>
    <row r="85" spans="1:10" ht="21.75" customHeight="1">
      <c r="A85" s="19"/>
      <c r="B85" s="20"/>
      <c r="C85" s="19" t="s">
        <v>14</v>
      </c>
      <c r="D85" s="20" t="s">
        <v>160</v>
      </c>
      <c r="E85" s="19"/>
      <c r="F85" s="20" t="s">
        <v>15</v>
      </c>
      <c r="G85" s="20"/>
      <c r="H85" s="19">
        <v>3</v>
      </c>
      <c r="I85" s="26">
        <v>0.8</v>
      </c>
      <c r="J85" s="42"/>
    </row>
    <row r="86" spans="1:10">
      <c r="A86" s="19"/>
      <c r="B86" s="20"/>
      <c r="C86" s="19" t="s">
        <v>14</v>
      </c>
      <c r="D86" s="20" t="s">
        <v>161</v>
      </c>
      <c r="E86" s="19"/>
      <c r="F86" s="20" t="s">
        <v>15</v>
      </c>
      <c r="G86" s="20"/>
      <c r="H86" s="19">
        <v>3</v>
      </c>
      <c r="I86" s="26">
        <v>0.6</v>
      </c>
      <c r="J86" s="42"/>
    </row>
    <row r="87" spans="1:10" ht="38.25">
      <c r="A87" s="19"/>
      <c r="B87" s="20"/>
      <c r="C87" s="19" t="s">
        <v>14</v>
      </c>
      <c r="D87" s="20" t="s">
        <v>162</v>
      </c>
      <c r="E87" s="19"/>
      <c r="F87" s="20" t="s">
        <v>16</v>
      </c>
      <c r="G87" s="20"/>
      <c r="H87" s="19">
        <v>3</v>
      </c>
      <c r="I87" s="26">
        <v>1</v>
      </c>
      <c r="J87" s="42"/>
    </row>
    <row r="88" spans="1:10" ht="25.5">
      <c r="A88" s="19"/>
      <c r="B88" s="20"/>
      <c r="C88" s="19" t="s">
        <v>14</v>
      </c>
      <c r="D88" s="20" t="s">
        <v>163</v>
      </c>
      <c r="E88" s="19"/>
      <c r="F88" s="20" t="s">
        <v>16</v>
      </c>
      <c r="G88" s="20"/>
      <c r="H88" s="19">
        <v>3</v>
      </c>
      <c r="I88" s="26">
        <v>0.3</v>
      </c>
      <c r="J88" s="42"/>
    </row>
    <row r="89" spans="1:10" ht="25.5">
      <c r="A89" s="19"/>
      <c r="B89" s="20"/>
      <c r="C89" s="19" t="s">
        <v>14</v>
      </c>
      <c r="D89" s="20" t="s">
        <v>164</v>
      </c>
      <c r="E89" s="19"/>
      <c r="F89" s="20" t="s">
        <v>16</v>
      </c>
      <c r="G89" s="20"/>
      <c r="H89" s="19">
        <v>6</v>
      </c>
      <c r="I89" s="26">
        <v>0.3</v>
      </c>
      <c r="J89" s="42"/>
    </row>
    <row r="90" spans="1:10" ht="25.5">
      <c r="A90" s="19"/>
      <c r="B90" s="20"/>
      <c r="C90" s="19"/>
      <c r="D90" s="20" t="s">
        <v>54</v>
      </c>
      <c r="E90" s="19"/>
      <c r="F90" s="20" t="s">
        <v>15</v>
      </c>
      <c r="G90" s="20"/>
      <c r="H90" s="19">
        <v>7</v>
      </c>
      <c r="I90" s="26">
        <v>0.7</v>
      </c>
      <c r="J90" s="42"/>
    </row>
    <row r="91" spans="1:10" ht="25.5">
      <c r="A91" s="19"/>
      <c r="B91" s="20"/>
      <c r="C91" s="19" t="s">
        <v>14</v>
      </c>
      <c r="D91" s="20" t="s">
        <v>165</v>
      </c>
      <c r="E91" s="19"/>
      <c r="F91" s="20" t="s">
        <v>16</v>
      </c>
      <c r="G91" s="20"/>
      <c r="H91" s="19">
        <v>3</v>
      </c>
      <c r="I91" s="26">
        <v>2</v>
      </c>
      <c r="J91" s="42"/>
    </row>
    <row r="92" spans="1:10" ht="51">
      <c r="A92" s="19"/>
      <c r="B92" s="20"/>
      <c r="C92" s="19" t="s">
        <v>14</v>
      </c>
      <c r="D92" s="20" t="s">
        <v>166</v>
      </c>
      <c r="E92" s="19"/>
      <c r="F92" s="20" t="s">
        <v>15</v>
      </c>
      <c r="G92" s="20"/>
      <c r="H92" s="19">
        <v>6</v>
      </c>
      <c r="I92" s="26">
        <v>1</v>
      </c>
      <c r="J92" s="42"/>
    </row>
    <row r="93" spans="1:10" ht="28.5" customHeight="1">
      <c r="A93" s="19"/>
      <c r="B93" s="20"/>
      <c r="C93" s="19" t="s">
        <v>14</v>
      </c>
      <c r="D93" s="25" t="s">
        <v>184</v>
      </c>
      <c r="E93" s="19"/>
      <c r="F93" s="20" t="s">
        <v>15</v>
      </c>
      <c r="G93" s="20"/>
      <c r="H93" s="19">
        <v>3</v>
      </c>
      <c r="I93" s="26">
        <v>0.3</v>
      </c>
      <c r="J93" s="42"/>
    </row>
    <row r="94" spans="1:10" ht="25.5">
      <c r="A94" s="19"/>
      <c r="B94" s="20"/>
      <c r="C94" s="19" t="s">
        <v>14</v>
      </c>
      <c r="D94" s="20" t="s">
        <v>167</v>
      </c>
      <c r="E94" s="19"/>
      <c r="F94" s="20" t="s">
        <v>16</v>
      </c>
      <c r="G94" s="20"/>
      <c r="H94" s="19">
        <v>3</v>
      </c>
      <c r="I94" s="26">
        <v>0.7</v>
      </c>
      <c r="J94" s="42"/>
    </row>
    <row r="95" spans="1:10" ht="25.5">
      <c r="A95" s="19"/>
      <c r="B95" s="20"/>
      <c r="C95" s="19" t="s">
        <v>14</v>
      </c>
      <c r="D95" s="20" t="s">
        <v>168</v>
      </c>
      <c r="E95" s="19"/>
      <c r="F95" s="20" t="s">
        <v>16</v>
      </c>
      <c r="G95" s="20"/>
      <c r="H95" s="19">
        <v>3</v>
      </c>
      <c r="I95" s="26">
        <v>0.7</v>
      </c>
      <c r="J95" s="42"/>
    </row>
    <row r="96" spans="1:10" ht="38.25">
      <c r="A96" s="19"/>
      <c r="B96" s="20"/>
      <c r="C96" s="19" t="s">
        <v>14</v>
      </c>
      <c r="D96" s="20" t="s">
        <v>169</v>
      </c>
      <c r="E96" s="19"/>
      <c r="F96" s="20" t="s">
        <v>15</v>
      </c>
      <c r="G96" s="20"/>
      <c r="H96" s="19">
        <v>7</v>
      </c>
      <c r="I96" s="26">
        <v>0.7</v>
      </c>
      <c r="J96" s="42"/>
    </row>
    <row r="97" spans="1:10" ht="25.5">
      <c r="A97" s="19"/>
      <c r="B97" s="20"/>
      <c r="C97" s="19" t="s">
        <v>14</v>
      </c>
      <c r="D97" s="20" t="s">
        <v>170</v>
      </c>
      <c r="E97" s="19"/>
      <c r="F97" s="20" t="s">
        <v>16</v>
      </c>
      <c r="G97" s="20"/>
      <c r="H97" s="19">
        <v>3</v>
      </c>
      <c r="I97" s="26">
        <v>1</v>
      </c>
      <c r="J97" s="42"/>
    </row>
    <row r="98" spans="1:10" ht="38.25">
      <c r="A98" s="19"/>
      <c r="B98" s="20"/>
      <c r="C98" s="19" t="s">
        <v>14</v>
      </c>
      <c r="D98" s="20" t="s">
        <v>169</v>
      </c>
      <c r="E98" s="19"/>
      <c r="F98" s="20" t="s">
        <v>15</v>
      </c>
      <c r="G98" s="20"/>
      <c r="H98" s="19">
        <v>7</v>
      </c>
      <c r="I98" s="26">
        <v>0.7</v>
      </c>
      <c r="J98" s="42"/>
    </row>
    <row r="99" spans="1:10" ht="25.5">
      <c r="A99" s="19"/>
      <c r="B99" s="20"/>
      <c r="C99" s="19" t="s">
        <v>14</v>
      </c>
      <c r="D99" s="20" t="s">
        <v>171</v>
      </c>
      <c r="E99" s="19"/>
      <c r="F99" s="20" t="s">
        <v>15</v>
      </c>
      <c r="G99" s="20"/>
      <c r="H99" s="19">
        <v>7</v>
      </c>
      <c r="I99" s="26">
        <v>0.3</v>
      </c>
      <c r="J99" s="42"/>
    </row>
    <row r="100" spans="1:10" ht="25.5">
      <c r="A100" s="19"/>
      <c r="B100" s="20"/>
      <c r="C100" s="19" t="s">
        <v>14</v>
      </c>
      <c r="D100" s="20" t="s">
        <v>172</v>
      </c>
      <c r="E100" s="19"/>
      <c r="F100" s="20" t="s">
        <v>15</v>
      </c>
      <c r="G100" s="20"/>
      <c r="H100" s="19">
        <v>3</v>
      </c>
      <c r="I100" s="26">
        <v>0.2</v>
      </c>
      <c r="J100" s="42"/>
    </row>
    <row r="101" spans="1:10" ht="38.25">
      <c r="A101" s="19"/>
      <c r="B101" s="20"/>
      <c r="C101" s="19" t="s">
        <v>14</v>
      </c>
      <c r="D101" s="20" t="s">
        <v>72</v>
      </c>
      <c r="E101" s="19"/>
      <c r="F101" s="20" t="s">
        <v>16</v>
      </c>
      <c r="G101" s="20"/>
      <c r="H101" s="19">
        <v>7</v>
      </c>
      <c r="I101" s="26">
        <v>0.3</v>
      </c>
      <c r="J101" s="42"/>
    </row>
    <row r="102" spans="1:10" ht="36" customHeight="1">
      <c r="A102" s="19"/>
      <c r="B102" s="20"/>
      <c r="C102" s="19" t="s">
        <v>14</v>
      </c>
      <c r="D102" s="36" t="s">
        <v>42</v>
      </c>
      <c r="E102" s="19"/>
      <c r="F102" s="20" t="s">
        <v>16</v>
      </c>
      <c r="G102" s="20"/>
      <c r="H102" s="19">
        <v>7</v>
      </c>
      <c r="I102" s="26">
        <v>0.2</v>
      </c>
      <c r="J102" s="42"/>
    </row>
    <row r="103" spans="1:10" s="8" customFormat="1" ht="18.75">
      <c r="A103" s="9" t="s">
        <v>28</v>
      </c>
      <c r="B103" s="10" t="s">
        <v>29</v>
      </c>
      <c r="C103" s="9"/>
      <c r="D103" s="11"/>
      <c r="E103" s="9"/>
      <c r="F103" s="11"/>
      <c r="G103" s="11"/>
      <c r="H103" s="9"/>
      <c r="I103" s="12">
        <f>SUM(I105:I178)</f>
        <v>19.999999999999996</v>
      </c>
      <c r="J103" s="43"/>
    </row>
    <row r="104" spans="1:10" ht="39" customHeight="1">
      <c r="A104" s="15">
        <v>1</v>
      </c>
      <c r="B104" s="27" t="s">
        <v>45</v>
      </c>
      <c r="C104" s="16"/>
      <c r="D104" s="27"/>
      <c r="E104" s="15"/>
      <c r="F104" s="16"/>
      <c r="G104" s="16"/>
      <c r="H104" s="16"/>
      <c r="I104" s="47"/>
      <c r="J104" s="42"/>
    </row>
    <row r="105" spans="1:10" ht="24" customHeight="1">
      <c r="A105" s="19"/>
      <c r="B105" s="20"/>
      <c r="C105" s="19" t="s">
        <v>14</v>
      </c>
      <c r="D105" s="20" t="s">
        <v>18</v>
      </c>
      <c r="E105" s="19"/>
      <c r="F105" s="20" t="s">
        <v>15</v>
      </c>
      <c r="G105" s="20"/>
      <c r="H105" s="19">
        <v>7</v>
      </c>
      <c r="I105" s="48">
        <v>0.2</v>
      </c>
      <c r="J105" s="42"/>
    </row>
    <row r="106" spans="1:10" ht="153.94999999999999" customHeight="1">
      <c r="A106" s="19"/>
      <c r="B106" s="20"/>
      <c r="C106" s="19" t="s">
        <v>14</v>
      </c>
      <c r="D106" s="20" t="s">
        <v>174</v>
      </c>
      <c r="E106" s="19"/>
      <c r="F106" s="20" t="s">
        <v>16</v>
      </c>
      <c r="G106" s="20"/>
      <c r="H106" s="19">
        <v>6</v>
      </c>
      <c r="I106" s="48">
        <v>1.5</v>
      </c>
      <c r="J106" s="42"/>
    </row>
    <row r="107" spans="1:10" ht="41.25" customHeight="1">
      <c r="A107" s="19"/>
      <c r="B107" s="20"/>
      <c r="C107" s="19" t="s">
        <v>14</v>
      </c>
      <c r="D107" s="20" t="s">
        <v>73</v>
      </c>
      <c r="E107" s="19"/>
      <c r="F107" s="20" t="s">
        <v>15</v>
      </c>
      <c r="G107" s="20"/>
      <c r="H107" s="19">
        <v>4</v>
      </c>
      <c r="I107" s="48">
        <v>0.1</v>
      </c>
      <c r="J107" s="42"/>
    </row>
    <row r="108" spans="1:10" ht="53.25" customHeight="1">
      <c r="A108" s="19"/>
      <c r="B108" s="20"/>
      <c r="C108" s="19" t="s">
        <v>14</v>
      </c>
      <c r="D108" s="20" t="s">
        <v>158</v>
      </c>
      <c r="E108" s="19"/>
      <c r="F108" s="20" t="s">
        <v>15</v>
      </c>
      <c r="G108" s="20"/>
      <c r="H108" s="19">
        <v>4</v>
      </c>
      <c r="I108" s="48">
        <v>0.2</v>
      </c>
      <c r="J108" s="42"/>
    </row>
    <row r="109" spans="1:10" ht="29.25" customHeight="1">
      <c r="A109" s="19"/>
      <c r="B109" s="20"/>
      <c r="C109" s="19" t="s">
        <v>14</v>
      </c>
      <c r="D109" s="20" t="s">
        <v>74</v>
      </c>
      <c r="E109" s="19"/>
      <c r="F109" s="20" t="s">
        <v>15</v>
      </c>
      <c r="G109" s="20"/>
      <c r="H109" s="19">
        <v>4</v>
      </c>
      <c r="I109" s="48">
        <v>0.2</v>
      </c>
      <c r="J109" s="42"/>
    </row>
    <row r="110" spans="1:10" ht="42.75" customHeight="1">
      <c r="A110" s="19"/>
      <c r="B110" s="20"/>
      <c r="C110" s="19" t="s">
        <v>14</v>
      </c>
      <c r="D110" s="20" t="s">
        <v>80</v>
      </c>
      <c r="E110" s="19"/>
      <c r="F110" s="20" t="s">
        <v>15</v>
      </c>
      <c r="G110" s="20"/>
      <c r="H110" s="19">
        <v>4</v>
      </c>
      <c r="I110" s="48">
        <v>0.3</v>
      </c>
      <c r="J110" s="42"/>
    </row>
    <row r="111" spans="1:10" ht="33" customHeight="1">
      <c r="A111" s="19"/>
      <c r="B111" s="20"/>
      <c r="C111" s="19" t="s">
        <v>14</v>
      </c>
      <c r="D111" s="20" t="s">
        <v>88</v>
      </c>
      <c r="E111" s="19"/>
      <c r="F111" s="20" t="s">
        <v>15</v>
      </c>
      <c r="G111" s="20"/>
      <c r="H111" s="19">
        <v>4</v>
      </c>
      <c r="I111" s="48">
        <v>0.1</v>
      </c>
      <c r="J111" s="42"/>
    </row>
    <row r="112" spans="1:10" ht="54" customHeight="1">
      <c r="A112" s="19"/>
      <c r="B112" s="20"/>
      <c r="C112" s="19" t="s">
        <v>14</v>
      </c>
      <c r="D112" s="20" t="s">
        <v>89</v>
      </c>
      <c r="E112" s="19"/>
      <c r="F112" s="20" t="s">
        <v>16</v>
      </c>
      <c r="G112" s="20"/>
      <c r="H112" s="19">
        <v>4</v>
      </c>
      <c r="I112" s="48">
        <v>0.3</v>
      </c>
      <c r="J112" s="42"/>
    </row>
    <row r="113" spans="1:10" ht="52.5" customHeight="1">
      <c r="A113" s="19"/>
      <c r="B113" s="20"/>
      <c r="C113" s="19" t="s">
        <v>14</v>
      </c>
      <c r="D113" s="20" t="s">
        <v>87</v>
      </c>
      <c r="E113" s="19"/>
      <c r="F113" s="20" t="s">
        <v>16</v>
      </c>
      <c r="G113" s="20"/>
      <c r="H113" s="19">
        <v>4</v>
      </c>
      <c r="I113" s="48">
        <v>0.3</v>
      </c>
      <c r="J113" s="42"/>
    </row>
    <row r="114" spans="1:10" ht="37.5" customHeight="1">
      <c r="A114" s="19"/>
      <c r="B114" s="20"/>
      <c r="C114" s="19" t="s">
        <v>14</v>
      </c>
      <c r="D114" s="20" t="s">
        <v>75</v>
      </c>
      <c r="E114" s="19"/>
      <c r="F114" s="20" t="s">
        <v>15</v>
      </c>
      <c r="G114" s="20"/>
      <c r="H114" s="19">
        <v>4</v>
      </c>
      <c r="I114" s="48">
        <v>0.2</v>
      </c>
      <c r="J114" s="42"/>
    </row>
    <row r="115" spans="1:10" ht="27" customHeight="1">
      <c r="A115" s="19"/>
      <c r="B115" s="20"/>
      <c r="C115" s="19" t="s">
        <v>14</v>
      </c>
      <c r="D115" s="20" t="s">
        <v>146</v>
      </c>
      <c r="E115" s="19"/>
      <c r="F115" s="20" t="s">
        <v>15</v>
      </c>
      <c r="G115" s="20"/>
      <c r="H115" s="19">
        <v>4</v>
      </c>
      <c r="I115" s="48">
        <v>0.5</v>
      </c>
      <c r="J115" s="42"/>
    </row>
    <row r="116" spans="1:10" ht="37.5" customHeight="1">
      <c r="A116" s="19"/>
      <c r="B116" s="20"/>
      <c r="C116" s="19" t="s">
        <v>14</v>
      </c>
      <c r="D116" s="20" t="s">
        <v>76</v>
      </c>
      <c r="E116" s="19"/>
      <c r="F116" s="20" t="s">
        <v>15</v>
      </c>
      <c r="G116" s="20"/>
      <c r="H116" s="19">
        <v>4</v>
      </c>
      <c r="I116" s="48">
        <v>0.1</v>
      </c>
      <c r="J116" s="42"/>
    </row>
    <row r="117" spans="1:10" ht="37.5" customHeight="1">
      <c r="A117" s="19"/>
      <c r="B117" s="20"/>
      <c r="C117" s="19" t="s">
        <v>14</v>
      </c>
      <c r="D117" s="20" t="s">
        <v>77</v>
      </c>
      <c r="E117" s="19"/>
      <c r="F117" s="20" t="s">
        <v>15</v>
      </c>
      <c r="G117" s="20"/>
      <c r="H117" s="19">
        <v>7</v>
      </c>
      <c r="I117" s="48">
        <v>0.1</v>
      </c>
      <c r="J117" s="42"/>
    </row>
    <row r="118" spans="1:10" ht="37.5" customHeight="1">
      <c r="A118" s="19"/>
      <c r="B118" s="20"/>
      <c r="C118" s="19" t="s">
        <v>14</v>
      </c>
      <c r="D118" s="20" t="s">
        <v>78</v>
      </c>
      <c r="E118" s="19"/>
      <c r="F118" s="20" t="s">
        <v>15</v>
      </c>
      <c r="G118" s="20"/>
      <c r="H118" s="19">
        <v>7</v>
      </c>
      <c r="I118" s="48">
        <v>0.1</v>
      </c>
      <c r="J118" s="42"/>
    </row>
    <row r="119" spans="1:10" ht="41.25" customHeight="1">
      <c r="A119" s="19"/>
      <c r="B119" s="20"/>
      <c r="C119" s="19" t="s">
        <v>14</v>
      </c>
      <c r="D119" s="20" t="s">
        <v>82</v>
      </c>
      <c r="E119" s="19"/>
      <c r="F119" s="20" t="s">
        <v>15</v>
      </c>
      <c r="G119" s="20"/>
      <c r="H119" s="19">
        <v>7</v>
      </c>
      <c r="I119" s="48">
        <v>0.2</v>
      </c>
      <c r="J119" s="42"/>
    </row>
    <row r="120" spans="1:10" ht="88.5" customHeight="1">
      <c r="A120" s="19"/>
      <c r="B120" s="20"/>
      <c r="C120" s="19" t="s">
        <v>14</v>
      </c>
      <c r="D120" s="25" t="s">
        <v>175</v>
      </c>
      <c r="E120" s="19"/>
      <c r="F120" s="20" t="s">
        <v>123</v>
      </c>
      <c r="G120" s="20"/>
      <c r="H120" s="19">
        <v>4</v>
      </c>
      <c r="I120" s="48">
        <v>2</v>
      </c>
      <c r="J120" s="42"/>
    </row>
    <row r="121" spans="1:10" ht="49.5" customHeight="1">
      <c r="A121" s="49">
        <v>2</v>
      </c>
      <c r="B121" s="50" t="s">
        <v>43</v>
      </c>
      <c r="C121" s="49"/>
      <c r="D121" s="51"/>
      <c r="E121" s="49"/>
      <c r="F121" s="50"/>
      <c r="G121" s="50"/>
      <c r="H121" s="49"/>
      <c r="I121" s="52"/>
      <c r="J121" s="42"/>
    </row>
    <row r="122" spans="1:10" ht="39.75" customHeight="1">
      <c r="A122" s="19"/>
      <c r="B122" s="20"/>
      <c r="C122" s="19" t="s">
        <v>14</v>
      </c>
      <c r="D122" s="20" t="s">
        <v>118</v>
      </c>
      <c r="E122" s="19"/>
      <c r="F122" s="20" t="s">
        <v>15</v>
      </c>
      <c r="G122" s="20"/>
      <c r="H122" s="19">
        <v>4</v>
      </c>
      <c r="I122" s="48">
        <v>0.2</v>
      </c>
      <c r="J122" s="42"/>
    </row>
    <row r="123" spans="1:10" ht="42" customHeight="1">
      <c r="A123" s="19"/>
      <c r="B123" s="20"/>
      <c r="C123" s="19" t="s">
        <v>14</v>
      </c>
      <c r="D123" s="20" t="s">
        <v>79</v>
      </c>
      <c r="E123" s="19"/>
      <c r="F123" s="20" t="s">
        <v>15</v>
      </c>
      <c r="G123" s="20"/>
      <c r="H123" s="19">
        <v>4</v>
      </c>
      <c r="I123" s="48">
        <v>0.2</v>
      </c>
      <c r="J123" s="42"/>
    </row>
    <row r="124" spans="1:10" ht="45" customHeight="1">
      <c r="A124" s="19"/>
      <c r="B124" s="20"/>
      <c r="C124" s="19" t="s">
        <v>14</v>
      </c>
      <c r="D124" s="20" t="s">
        <v>30</v>
      </c>
      <c r="E124" s="19"/>
      <c r="F124" s="20" t="s">
        <v>15</v>
      </c>
      <c r="G124" s="20"/>
      <c r="H124" s="19">
        <v>4</v>
      </c>
      <c r="I124" s="48">
        <v>0.3</v>
      </c>
      <c r="J124" s="42"/>
    </row>
    <row r="125" spans="1:10" ht="33" customHeight="1">
      <c r="A125" s="19"/>
      <c r="B125" s="20"/>
      <c r="C125" s="19" t="s">
        <v>14</v>
      </c>
      <c r="D125" s="20" t="s">
        <v>88</v>
      </c>
      <c r="E125" s="19"/>
      <c r="F125" s="20" t="s">
        <v>15</v>
      </c>
      <c r="G125" s="20"/>
      <c r="H125" s="19">
        <v>4</v>
      </c>
      <c r="I125" s="48">
        <v>0.1</v>
      </c>
      <c r="J125" s="42"/>
    </row>
    <row r="126" spans="1:10" ht="55.5" customHeight="1">
      <c r="A126" s="19"/>
      <c r="B126" s="20"/>
      <c r="C126" s="19" t="s">
        <v>14</v>
      </c>
      <c r="D126" s="20" t="s">
        <v>89</v>
      </c>
      <c r="E126" s="19"/>
      <c r="F126" s="20" t="s">
        <v>16</v>
      </c>
      <c r="G126" s="20"/>
      <c r="H126" s="19">
        <v>4</v>
      </c>
      <c r="I126" s="48">
        <v>0.3</v>
      </c>
      <c r="J126" s="42"/>
    </row>
    <row r="127" spans="1:10" ht="54.75" customHeight="1">
      <c r="A127" s="19"/>
      <c r="B127" s="20"/>
      <c r="C127" s="19" t="s">
        <v>14</v>
      </c>
      <c r="D127" s="20" t="s">
        <v>87</v>
      </c>
      <c r="E127" s="19"/>
      <c r="F127" s="20" t="s">
        <v>16</v>
      </c>
      <c r="G127" s="20"/>
      <c r="H127" s="19">
        <v>4</v>
      </c>
      <c r="I127" s="48">
        <v>0.3</v>
      </c>
      <c r="J127" s="42"/>
    </row>
    <row r="128" spans="1:10" ht="40.5" customHeight="1">
      <c r="A128" s="19"/>
      <c r="B128" s="20"/>
      <c r="C128" s="19" t="s">
        <v>14</v>
      </c>
      <c r="D128" s="20" t="s">
        <v>75</v>
      </c>
      <c r="E128" s="19"/>
      <c r="F128" s="20" t="s">
        <v>15</v>
      </c>
      <c r="G128" s="20"/>
      <c r="H128" s="19">
        <v>4</v>
      </c>
      <c r="I128" s="48">
        <v>0.2</v>
      </c>
      <c r="J128" s="42"/>
    </row>
    <row r="129" spans="1:10" ht="25.5">
      <c r="A129" s="19"/>
      <c r="B129" s="20"/>
      <c r="C129" s="19" t="s">
        <v>14</v>
      </c>
      <c r="D129" s="20" t="s">
        <v>81</v>
      </c>
      <c r="E129" s="19"/>
      <c r="F129" s="20" t="s">
        <v>15</v>
      </c>
      <c r="G129" s="20"/>
      <c r="H129" s="19">
        <v>4</v>
      </c>
      <c r="I129" s="48">
        <v>0.3</v>
      </c>
      <c r="J129" s="42"/>
    </row>
    <row r="130" spans="1:10" ht="38.25" customHeight="1">
      <c r="A130" s="19"/>
      <c r="B130" s="20"/>
      <c r="C130" s="19" t="s">
        <v>14</v>
      </c>
      <c r="D130" s="20" t="s">
        <v>76</v>
      </c>
      <c r="E130" s="19"/>
      <c r="F130" s="20" t="s">
        <v>15</v>
      </c>
      <c r="G130" s="20"/>
      <c r="H130" s="19">
        <v>4</v>
      </c>
      <c r="I130" s="48">
        <v>0.1</v>
      </c>
      <c r="J130" s="42"/>
    </row>
    <row r="131" spans="1:10" ht="39" customHeight="1">
      <c r="A131" s="19"/>
      <c r="B131" s="20"/>
      <c r="C131" s="19" t="s">
        <v>14</v>
      </c>
      <c r="D131" s="20" t="s">
        <v>121</v>
      </c>
      <c r="E131" s="19"/>
      <c r="F131" s="20" t="s">
        <v>15</v>
      </c>
      <c r="G131" s="20"/>
      <c r="H131" s="19">
        <v>7</v>
      </c>
      <c r="I131" s="48">
        <v>0.1</v>
      </c>
      <c r="J131" s="42"/>
    </row>
    <row r="132" spans="1:10" ht="39.75" customHeight="1">
      <c r="A132" s="19"/>
      <c r="B132" s="20"/>
      <c r="C132" s="19" t="s">
        <v>14</v>
      </c>
      <c r="D132" s="20" t="s">
        <v>78</v>
      </c>
      <c r="E132" s="19"/>
      <c r="F132" s="20" t="s">
        <v>15</v>
      </c>
      <c r="G132" s="20"/>
      <c r="H132" s="19">
        <v>7</v>
      </c>
      <c r="I132" s="48">
        <v>0.1</v>
      </c>
      <c r="J132" s="42"/>
    </row>
    <row r="133" spans="1:10" ht="39.75" customHeight="1">
      <c r="A133" s="19"/>
      <c r="B133" s="20"/>
      <c r="C133" s="19" t="s">
        <v>14</v>
      </c>
      <c r="D133" s="20" t="s">
        <v>119</v>
      </c>
      <c r="E133" s="19"/>
      <c r="F133" s="20" t="s">
        <v>15</v>
      </c>
      <c r="G133" s="20"/>
      <c r="H133" s="19">
        <v>4</v>
      </c>
      <c r="I133" s="48">
        <v>0.2</v>
      </c>
      <c r="J133" s="42"/>
    </row>
    <row r="134" spans="1:10" ht="39.75" customHeight="1">
      <c r="A134" s="19"/>
      <c r="B134" s="20"/>
      <c r="C134" s="19" t="s">
        <v>14</v>
      </c>
      <c r="D134" s="20" t="s">
        <v>79</v>
      </c>
      <c r="E134" s="19"/>
      <c r="F134" s="20" t="s">
        <v>15</v>
      </c>
      <c r="G134" s="20"/>
      <c r="H134" s="19">
        <v>4</v>
      </c>
      <c r="I134" s="48">
        <v>0.2</v>
      </c>
      <c r="J134" s="42"/>
    </row>
    <row r="135" spans="1:10" ht="57" customHeight="1">
      <c r="A135" s="19"/>
      <c r="B135" s="20"/>
      <c r="C135" s="19" t="s">
        <v>14</v>
      </c>
      <c r="D135" s="20" t="s">
        <v>89</v>
      </c>
      <c r="E135" s="19"/>
      <c r="F135" s="20" t="s">
        <v>16</v>
      </c>
      <c r="G135" s="20"/>
      <c r="H135" s="19">
        <v>4</v>
      </c>
      <c r="I135" s="48">
        <v>0.3</v>
      </c>
      <c r="J135" s="42"/>
    </row>
    <row r="136" spans="1:10" ht="48.75" customHeight="1">
      <c r="A136" s="19"/>
      <c r="B136" s="20"/>
      <c r="C136" s="19" t="s">
        <v>14</v>
      </c>
      <c r="D136" s="20" t="s">
        <v>87</v>
      </c>
      <c r="E136" s="19"/>
      <c r="F136" s="20" t="s">
        <v>16</v>
      </c>
      <c r="G136" s="20"/>
      <c r="H136" s="19">
        <v>4</v>
      </c>
      <c r="I136" s="48">
        <v>0.3</v>
      </c>
      <c r="J136" s="42"/>
    </row>
    <row r="137" spans="1:10" ht="39.75" customHeight="1">
      <c r="A137" s="19"/>
      <c r="B137" s="20"/>
      <c r="C137" s="19" t="s">
        <v>14</v>
      </c>
      <c r="D137" s="20" t="s">
        <v>75</v>
      </c>
      <c r="E137" s="19"/>
      <c r="F137" s="20" t="s">
        <v>15</v>
      </c>
      <c r="G137" s="20"/>
      <c r="H137" s="19">
        <v>4</v>
      </c>
      <c r="I137" s="48">
        <v>0.2</v>
      </c>
      <c r="J137" s="42"/>
    </row>
    <row r="138" spans="1:10" ht="30.75" customHeight="1">
      <c r="A138" s="19"/>
      <c r="B138" s="20"/>
      <c r="C138" s="19" t="s">
        <v>14</v>
      </c>
      <c r="D138" s="20" t="s">
        <v>81</v>
      </c>
      <c r="E138" s="19"/>
      <c r="F138" s="20" t="s">
        <v>15</v>
      </c>
      <c r="G138" s="20"/>
      <c r="H138" s="19">
        <v>4</v>
      </c>
      <c r="I138" s="48">
        <v>0.3</v>
      </c>
      <c r="J138" s="42"/>
    </row>
    <row r="139" spans="1:10" ht="39.75" customHeight="1">
      <c r="A139" s="19"/>
      <c r="B139" s="20"/>
      <c r="C139" s="19" t="s">
        <v>14</v>
      </c>
      <c r="D139" s="20" t="s">
        <v>76</v>
      </c>
      <c r="E139" s="19"/>
      <c r="F139" s="20" t="s">
        <v>15</v>
      </c>
      <c r="G139" s="20"/>
      <c r="H139" s="19">
        <v>4</v>
      </c>
      <c r="I139" s="48">
        <v>0.1</v>
      </c>
      <c r="J139" s="42"/>
    </row>
    <row r="140" spans="1:10" ht="39.75" customHeight="1">
      <c r="A140" s="19"/>
      <c r="B140" s="20"/>
      <c r="C140" s="19" t="s">
        <v>14</v>
      </c>
      <c r="D140" s="20" t="s">
        <v>120</v>
      </c>
      <c r="E140" s="19"/>
      <c r="F140" s="20" t="s">
        <v>15</v>
      </c>
      <c r="G140" s="20"/>
      <c r="H140" s="19">
        <v>7</v>
      </c>
      <c r="I140" s="48">
        <v>0.1</v>
      </c>
      <c r="J140" s="42"/>
    </row>
    <row r="141" spans="1:10" ht="39.75" customHeight="1">
      <c r="A141" s="19"/>
      <c r="B141" s="20"/>
      <c r="C141" s="19" t="s">
        <v>14</v>
      </c>
      <c r="D141" s="20" t="s">
        <v>78</v>
      </c>
      <c r="E141" s="19"/>
      <c r="F141" s="20" t="s">
        <v>15</v>
      </c>
      <c r="G141" s="20"/>
      <c r="H141" s="19">
        <v>7</v>
      </c>
      <c r="I141" s="48">
        <v>0.1</v>
      </c>
      <c r="J141" s="42"/>
    </row>
    <row r="142" spans="1:10" ht="43.5" customHeight="1">
      <c r="A142" s="19"/>
      <c r="B142" s="20"/>
      <c r="C142" s="19" t="s">
        <v>14</v>
      </c>
      <c r="D142" s="20" t="s">
        <v>82</v>
      </c>
      <c r="E142" s="19"/>
      <c r="F142" s="20" t="s">
        <v>15</v>
      </c>
      <c r="G142" s="20"/>
      <c r="H142" s="19">
        <v>7</v>
      </c>
      <c r="I142" s="48">
        <v>0.2</v>
      </c>
      <c r="J142" s="42"/>
    </row>
    <row r="143" spans="1:10" ht="54.75" customHeight="1">
      <c r="A143" s="19"/>
      <c r="B143" s="20"/>
      <c r="C143" s="19" t="s">
        <v>14</v>
      </c>
      <c r="D143" s="20" t="s">
        <v>176</v>
      </c>
      <c r="E143" s="19"/>
      <c r="F143" s="20" t="s">
        <v>124</v>
      </c>
      <c r="G143" s="20"/>
      <c r="H143" s="19">
        <v>4</v>
      </c>
      <c r="I143" s="48">
        <v>0.7</v>
      </c>
      <c r="J143" s="42"/>
    </row>
    <row r="144" spans="1:10" ht="56.25" customHeight="1">
      <c r="A144" s="19"/>
      <c r="B144" s="20"/>
      <c r="C144" s="19" t="s">
        <v>14</v>
      </c>
      <c r="D144" s="20" t="s">
        <v>177</v>
      </c>
      <c r="E144" s="19"/>
      <c r="F144" s="20" t="s">
        <v>124</v>
      </c>
      <c r="G144" s="20"/>
      <c r="H144" s="19">
        <v>4</v>
      </c>
      <c r="I144" s="48">
        <v>0.7</v>
      </c>
      <c r="J144" s="42"/>
    </row>
    <row r="145" spans="1:10" ht="39.75" customHeight="1">
      <c r="A145" s="49">
        <v>3</v>
      </c>
      <c r="B145" s="50" t="s">
        <v>44</v>
      </c>
      <c r="C145" s="49"/>
      <c r="D145" s="50"/>
      <c r="E145" s="49"/>
      <c r="F145" s="50"/>
      <c r="G145" s="50"/>
      <c r="H145" s="49"/>
      <c r="I145" s="52"/>
      <c r="J145" s="42"/>
    </row>
    <row r="146" spans="1:10" ht="31.5" customHeight="1">
      <c r="A146" s="19"/>
      <c r="B146" s="20"/>
      <c r="C146" s="19" t="s">
        <v>14</v>
      </c>
      <c r="D146" s="20" t="s">
        <v>117</v>
      </c>
      <c r="E146" s="19"/>
      <c r="F146" s="20" t="s">
        <v>15</v>
      </c>
      <c r="G146" s="20"/>
      <c r="H146" s="19">
        <v>4</v>
      </c>
      <c r="I146" s="48">
        <v>0.1</v>
      </c>
      <c r="J146" s="42"/>
    </row>
    <row r="147" spans="1:10" ht="42" customHeight="1">
      <c r="A147" s="19"/>
      <c r="B147" s="20"/>
      <c r="C147" s="19" t="s">
        <v>14</v>
      </c>
      <c r="D147" s="20" t="s">
        <v>79</v>
      </c>
      <c r="E147" s="19"/>
      <c r="F147" s="20" t="s">
        <v>31</v>
      </c>
      <c r="G147" s="20"/>
      <c r="H147" s="19">
        <v>4</v>
      </c>
      <c r="I147" s="48">
        <v>0.2</v>
      </c>
      <c r="J147" s="42"/>
    </row>
    <row r="148" spans="1:10" ht="44.25" customHeight="1">
      <c r="A148" s="19"/>
      <c r="B148" s="20"/>
      <c r="C148" s="19" t="s">
        <v>14</v>
      </c>
      <c r="D148" s="20" t="s">
        <v>30</v>
      </c>
      <c r="E148" s="19"/>
      <c r="F148" s="20" t="s">
        <v>15</v>
      </c>
      <c r="G148" s="20"/>
      <c r="H148" s="19">
        <v>4</v>
      </c>
      <c r="I148" s="48">
        <v>0.3</v>
      </c>
      <c r="J148" s="42"/>
    </row>
    <row r="149" spans="1:10" ht="27.75" customHeight="1">
      <c r="A149" s="19"/>
      <c r="B149" s="20"/>
      <c r="C149" s="19" t="s">
        <v>14</v>
      </c>
      <c r="D149" s="20" t="s">
        <v>91</v>
      </c>
      <c r="E149" s="19"/>
      <c r="F149" s="20" t="s">
        <v>15</v>
      </c>
      <c r="G149" s="20"/>
      <c r="H149" s="19">
        <v>4</v>
      </c>
      <c r="I149" s="48">
        <v>0.1</v>
      </c>
      <c r="J149" s="42"/>
    </row>
    <row r="150" spans="1:10" ht="45" customHeight="1">
      <c r="A150" s="19"/>
      <c r="B150" s="20"/>
      <c r="C150" s="19" t="s">
        <v>14</v>
      </c>
      <c r="D150" s="20" t="s">
        <v>90</v>
      </c>
      <c r="E150" s="19"/>
      <c r="F150" s="20" t="s">
        <v>15</v>
      </c>
      <c r="G150" s="20"/>
      <c r="H150" s="19">
        <v>4</v>
      </c>
      <c r="I150" s="48">
        <v>0.3</v>
      </c>
      <c r="J150" s="42"/>
    </row>
    <row r="151" spans="1:10" ht="30.75" customHeight="1">
      <c r="A151" s="19"/>
      <c r="B151" s="20"/>
      <c r="C151" s="19" t="s">
        <v>14</v>
      </c>
      <c r="D151" s="20" t="s">
        <v>84</v>
      </c>
      <c r="E151" s="19"/>
      <c r="F151" s="20" t="s">
        <v>15</v>
      </c>
      <c r="G151" s="20"/>
      <c r="H151" s="19">
        <v>4</v>
      </c>
      <c r="I151" s="48">
        <v>0.2</v>
      </c>
      <c r="J151" s="42"/>
    </row>
    <row r="152" spans="1:10" ht="38.25" customHeight="1">
      <c r="A152" s="19"/>
      <c r="B152" s="20"/>
      <c r="C152" s="19" t="s">
        <v>14</v>
      </c>
      <c r="D152" s="20" t="s">
        <v>114</v>
      </c>
      <c r="E152" s="19"/>
      <c r="F152" s="20" t="s">
        <v>15</v>
      </c>
      <c r="G152" s="20"/>
      <c r="H152" s="19">
        <v>4</v>
      </c>
      <c r="I152" s="48">
        <v>0.3</v>
      </c>
      <c r="J152" s="42"/>
    </row>
    <row r="153" spans="1:10" ht="28.5" customHeight="1">
      <c r="A153" s="19"/>
      <c r="B153" s="20"/>
      <c r="C153" s="19" t="s">
        <v>14</v>
      </c>
      <c r="D153" s="20" t="s">
        <v>156</v>
      </c>
      <c r="E153" s="19"/>
      <c r="F153" s="20" t="s">
        <v>15</v>
      </c>
      <c r="G153" s="20"/>
      <c r="H153" s="19">
        <v>4</v>
      </c>
      <c r="I153" s="48">
        <v>0.3</v>
      </c>
      <c r="J153" s="42"/>
    </row>
    <row r="154" spans="1:10" ht="28.5" customHeight="1">
      <c r="A154" s="19"/>
      <c r="B154" s="20"/>
      <c r="C154" s="19" t="s">
        <v>14</v>
      </c>
      <c r="D154" s="20" t="s">
        <v>122</v>
      </c>
      <c r="E154" s="19"/>
      <c r="F154" s="20" t="s">
        <v>15</v>
      </c>
      <c r="G154" s="20"/>
      <c r="H154" s="19">
        <v>4</v>
      </c>
      <c r="I154" s="48">
        <v>0.1</v>
      </c>
      <c r="J154" s="42"/>
    </row>
    <row r="155" spans="1:10" ht="43.5" customHeight="1">
      <c r="A155" s="19"/>
      <c r="B155" s="20"/>
      <c r="C155" s="19" t="s">
        <v>14</v>
      </c>
      <c r="D155" s="20" t="s">
        <v>79</v>
      </c>
      <c r="E155" s="19"/>
      <c r="F155" s="20" t="s">
        <v>31</v>
      </c>
      <c r="G155" s="20"/>
      <c r="H155" s="19">
        <v>4</v>
      </c>
      <c r="I155" s="48">
        <v>0.2</v>
      </c>
      <c r="J155" s="42"/>
    </row>
    <row r="156" spans="1:10" ht="52.5" customHeight="1">
      <c r="A156" s="19"/>
      <c r="B156" s="20"/>
      <c r="C156" s="19" t="s">
        <v>14</v>
      </c>
      <c r="D156" s="20" t="s">
        <v>30</v>
      </c>
      <c r="E156" s="19"/>
      <c r="F156" s="20" t="s">
        <v>15</v>
      </c>
      <c r="G156" s="20"/>
      <c r="H156" s="19">
        <v>4</v>
      </c>
      <c r="I156" s="48">
        <v>0.3</v>
      </c>
      <c r="J156" s="42"/>
    </row>
    <row r="157" spans="1:10" ht="48.75" customHeight="1">
      <c r="A157" s="19"/>
      <c r="B157" s="20"/>
      <c r="C157" s="19" t="s">
        <v>14</v>
      </c>
      <c r="D157" s="20" t="s">
        <v>90</v>
      </c>
      <c r="E157" s="19"/>
      <c r="F157" s="20" t="s">
        <v>15</v>
      </c>
      <c r="G157" s="20"/>
      <c r="H157" s="19">
        <v>4</v>
      </c>
      <c r="I157" s="48">
        <v>0.3</v>
      </c>
      <c r="J157" s="42"/>
    </row>
    <row r="158" spans="1:10" ht="40.5" customHeight="1">
      <c r="A158" s="19"/>
      <c r="B158" s="20"/>
      <c r="C158" s="19" t="s">
        <v>14</v>
      </c>
      <c r="D158" s="20" t="s">
        <v>84</v>
      </c>
      <c r="E158" s="19"/>
      <c r="F158" s="20" t="s">
        <v>15</v>
      </c>
      <c r="G158" s="20"/>
      <c r="H158" s="19">
        <v>4</v>
      </c>
      <c r="I158" s="48">
        <v>0.2</v>
      </c>
      <c r="J158" s="42"/>
    </row>
    <row r="159" spans="1:10" ht="42" customHeight="1">
      <c r="A159" s="19"/>
      <c r="B159" s="20"/>
      <c r="C159" s="19" t="s">
        <v>14</v>
      </c>
      <c r="D159" s="20" t="s">
        <v>114</v>
      </c>
      <c r="E159" s="19"/>
      <c r="F159" s="20" t="s">
        <v>15</v>
      </c>
      <c r="G159" s="20"/>
      <c r="H159" s="19">
        <v>4</v>
      </c>
      <c r="I159" s="48">
        <v>0.3</v>
      </c>
      <c r="J159" s="42"/>
    </row>
    <row r="160" spans="1:10" ht="28.5" customHeight="1">
      <c r="A160" s="19"/>
      <c r="B160" s="20"/>
      <c r="C160" s="19" t="s">
        <v>14</v>
      </c>
      <c r="D160" s="20" t="s">
        <v>157</v>
      </c>
      <c r="E160" s="19"/>
      <c r="F160" s="20" t="s">
        <v>15</v>
      </c>
      <c r="G160" s="20"/>
      <c r="H160" s="19">
        <v>4</v>
      </c>
      <c r="I160" s="48">
        <v>0.3</v>
      </c>
      <c r="J160" s="42"/>
    </row>
    <row r="161" spans="1:10" ht="41.25" customHeight="1">
      <c r="A161" s="19"/>
      <c r="B161" s="20"/>
      <c r="C161" s="19" t="s">
        <v>14</v>
      </c>
      <c r="D161" s="20" t="s">
        <v>83</v>
      </c>
      <c r="E161" s="19"/>
      <c r="F161" s="20" t="s">
        <v>15</v>
      </c>
      <c r="G161" s="20"/>
      <c r="H161" s="19">
        <v>4</v>
      </c>
      <c r="I161" s="48">
        <v>0.1</v>
      </c>
      <c r="J161" s="42"/>
    </row>
    <row r="162" spans="1:10" ht="40.5" customHeight="1">
      <c r="A162" s="19"/>
      <c r="B162" s="20"/>
      <c r="C162" s="19" t="s">
        <v>14</v>
      </c>
      <c r="D162" s="20" t="s">
        <v>77</v>
      </c>
      <c r="E162" s="19"/>
      <c r="F162" s="20" t="s">
        <v>15</v>
      </c>
      <c r="G162" s="20"/>
      <c r="H162" s="19">
        <v>7</v>
      </c>
      <c r="I162" s="48">
        <v>0.1</v>
      </c>
      <c r="J162" s="42"/>
    </row>
    <row r="163" spans="1:10" ht="40.5" customHeight="1">
      <c r="A163" s="19"/>
      <c r="B163" s="20"/>
      <c r="C163" s="19" t="s">
        <v>14</v>
      </c>
      <c r="D163" s="20" t="s">
        <v>154</v>
      </c>
      <c r="E163" s="19"/>
      <c r="F163" s="20" t="s">
        <v>15</v>
      </c>
      <c r="G163" s="20"/>
      <c r="H163" s="19">
        <v>4</v>
      </c>
      <c r="I163" s="48">
        <v>0.1</v>
      </c>
      <c r="J163" s="42"/>
    </row>
    <row r="164" spans="1:10" ht="40.5" customHeight="1">
      <c r="A164" s="19"/>
      <c r="B164" s="20"/>
      <c r="C164" s="19" t="s">
        <v>14</v>
      </c>
      <c r="D164" s="20" t="s">
        <v>79</v>
      </c>
      <c r="E164" s="19"/>
      <c r="F164" s="20" t="s">
        <v>31</v>
      </c>
      <c r="G164" s="20"/>
      <c r="H164" s="19">
        <v>4</v>
      </c>
      <c r="I164" s="48">
        <v>0.2</v>
      </c>
      <c r="J164" s="42"/>
    </row>
    <row r="165" spans="1:10" ht="40.5" customHeight="1">
      <c r="A165" s="19"/>
      <c r="B165" s="20"/>
      <c r="C165" s="19" t="s">
        <v>14</v>
      </c>
      <c r="D165" s="20" t="s">
        <v>30</v>
      </c>
      <c r="E165" s="19"/>
      <c r="F165" s="20" t="s">
        <v>15</v>
      </c>
      <c r="G165" s="20"/>
      <c r="H165" s="19">
        <v>4</v>
      </c>
      <c r="I165" s="48">
        <v>0.3</v>
      </c>
      <c r="J165" s="42"/>
    </row>
    <row r="166" spans="1:10" ht="40.5" customHeight="1">
      <c r="A166" s="19"/>
      <c r="B166" s="20"/>
      <c r="C166" s="19" t="s">
        <v>14</v>
      </c>
      <c r="D166" s="20" t="s">
        <v>90</v>
      </c>
      <c r="E166" s="19"/>
      <c r="F166" s="20" t="s">
        <v>15</v>
      </c>
      <c r="G166" s="20"/>
      <c r="H166" s="19">
        <v>4</v>
      </c>
      <c r="I166" s="48">
        <v>0.3</v>
      </c>
      <c r="J166" s="42"/>
    </row>
    <row r="167" spans="1:10" ht="40.5" customHeight="1">
      <c r="A167" s="19"/>
      <c r="B167" s="20"/>
      <c r="C167" s="19" t="s">
        <v>14</v>
      </c>
      <c r="D167" s="20" t="s">
        <v>84</v>
      </c>
      <c r="E167" s="19"/>
      <c r="F167" s="20" t="s">
        <v>15</v>
      </c>
      <c r="G167" s="20"/>
      <c r="H167" s="19">
        <v>4</v>
      </c>
      <c r="I167" s="48">
        <v>0.2</v>
      </c>
      <c r="J167" s="42"/>
    </row>
    <row r="168" spans="1:10" ht="40.5" customHeight="1">
      <c r="A168" s="19"/>
      <c r="B168" s="20"/>
      <c r="C168" s="19" t="s">
        <v>14</v>
      </c>
      <c r="D168" s="20" t="s">
        <v>114</v>
      </c>
      <c r="E168" s="19"/>
      <c r="F168" s="20" t="s">
        <v>15</v>
      </c>
      <c r="G168" s="20"/>
      <c r="H168" s="19">
        <v>4</v>
      </c>
      <c r="I168" s="48">
        <v>0.3</v>
      </c>
      <c r="J168" s="42"/>
    </row>
    <row r="169" spans="1:10" ht="26.25" customHeight="1">
      <c r="A169" s="19"/>
      <c r="B169" s="20"/>
      <c r="C169" s="19" t="s">
        <v>14</v>
      </c>
      <c r="D169" s="20" t="s">
        <v>155</v>
      </c>
      <c r="E169" s="19"/>
      <c r="F169" s="20" t="s">
        <v>15</v>
      </c>
      <c r="G169" s="20"/>
      <c r="H169" s="19">
        <v>4</v>
      </c>
      <c r="I169" s="48">
        <v>0.3</v>
      </c>
      <c r="J169" s="42"/>
    </row>
    <row r="170" spans="1:10" ht="40.5" customHeight="1">
      <c r="A170" s="19"/>
      <c r="B170" s="20"/>
      <c r="C170" s="19" t="s">
        <v>14</v>
      </c>
      <c r="D170" s="20" t="s">
        <v>83</v>
      </c>
      <c r="E170" s="19"/>
      <c r="F170" s="20" t="s">
        <v>15</v>
      </c>
      <c r="G170" s="20"/>
      <c r="H170" s="19">
        <v>4</v>
      </c>
      <c r="I170" s="48">
        <v>0.1</v>
      </c>
      <c r="J170" s="42"/>
    </row>
    <row r="171" spans="1:10" ht="40.5" customHeight="1">
      <c r="A171" s="19"/>
      <c r="B171" s="20"/>
      <c r="C171" s="19" t="s">
        <v>14</v>
      </c>
      <c r="D171" s="20" t="s">
        <v>77</v>
      </c>
      <c r="E171" s="19"/>
      <c r="F171" s="20" t="s">
        <v>15</v>
      </c>
      <c r="G171" s="20"/>
      <c r="H171" s="19">
        <v>7</v>
      </c>
      <c r="I171" s="48">
        <v>0.1</v>
      </c>
      <c r="J171" s="42"/>
    </row>
    <row r="172" spans="1:10" ht="40.5" customHeight="1">
      <c r="A172" s="19"/>
      <c r="B172" s="20"/>
      <c r="C172" s="19" t="s">
        <v>14</v>
      </c>
      <c r="D172" s="20" t="s">
        <v>178</v>
      </c>
      <c r="E172" s="19"/>
      <c r="F172" s="20" t="s">
        <v>15</v>
      </c>
      <c r="G172" s="20"/>
      <c r="H172" s="19">
        <v>4</v>
      </c>
      <c r="I172" s="48">
        <v>0.2</v>
      </c>
      <c r="J172" s="42"/>
    </row>
    <row r="173" spans="1:10" ht="52.5" customHeight="1">
      <c r="A173" s="19"/>
      <c r="B173" s="20"/>
      <c r="C173" s="19" t="s">
        <v>14</v>
      </c>
      <c r="D173" s="20" t="s">
        <v>86</v>
      </c>
      <c r="E173" s="19"/>
      <c r="F173" s="20" t="s">
        <v>16</v>
      </c>
      <c r="G173" s="20"/>
      <c r="H173" s="19">
        <v>7</v>
      </c>
      <c r="I173" s="48">
        <v>0.3</v>
      </c>
      <c r="J173" s="42"/>
    </row>
    <row r="174" spans="1:10" ht="40.5" customHeight="1">
      <c r="A174" s="19"/>
      <c r="B174" s="20"/>
      <c r="C174" s="39" t="s">
        <v>14</v>
      </c>
      <c r="D174" s="23" t="s">
        <v>85</v>
      </c>
      <c r="E174" s="19"/>
      <c r="F174" s="20" t="s">
        <v>15</v>
      </c>
      <c r="G174" s="20"/>
      <c r="H174" s="19">
        <v>7</v>
      </c>
      <c r="I174" s="48">
        <v>0.2</v>
      </c>
      <c r="J174" s="42"/>
    </row>
    <row r="175" spans="1:10" ht="27.95" customHeight="1">
      <c r="A175" s="19"/>
      <c r="B175" s="20"/>
      <c r="C175" s="39" t="s">
        <v>14</v>
      </c>
      <c r="D175" s="23" t="s">
        <v>42</v>
      </c>
      <c r="E175" s="19"/>
      <c r="F175" s="20" t="s">
        <v>15</v>
      </c>
      <c r="G175" s="20"/>
      <c r="H175" s="19">
        <v>7</v>
      </c>
      <c r="I175" s="48">
        <v>0.2</v>
      </c>
      <c r="J175" s="42"/>
    </row>
    <row r="176" spans="1:10" ht="42.95" customHeight="1">
      <c r="A176" s="19"/>
      <c r="B176" s="20"/>
      <c r="C176" s="39" t="s">
        <v>14</v>
      </c>
      <c r="D176" s="20" t="s">
        <v>179</v>
      </c>
      <c r="E176" s="19"/>
      <c r="F176" s="20" t="s">
        <v>125</v>
      </c>
      <c r="G176" s="20"/>
      <c r="H176" s="19">
        <v>4</v>
      </c>
      <c r="I176" s="48">
        <v>0.5</v>
      </c>
      <c r="J176" s="42"/>
    </row>
    <row r="177" spans="1:10" ht="41.25" customHeight="1">
      <c r="A177" s="19"/>
      <c r="B177" s="20"/>
      <c r="C177" s="19" t="s">
        <v>14</v>
      </c>
      <c r="D177" s="20" t="s">
        <v>180</v>
      </c>
      <c r="E177" s="19"/>
      <c r="F177" s="20" t="s">
        <v>125</v>
      </c>
      <c r="G177" s="20"/>
      <c r="H177" s="19">
        <v>4</v>
      </c>
      <c r="I177" s="48">
        <v>0.5</v>
      </c>
      <c r="J177" s="42"/>
    </row>
    <row r="178" spans="1:10" ht="46.5" customHeight="1">
      <c r="A178" s="19"/>
      <c r="B178" s="20"/>
      <c r="C178" s="19" t="s">
        <v>14</v>
      </c>
      <c r="D178" s="20" t="s">
        <v>181</v>
      </c>
      <c r="E178" s="19"/>
      <c r="F178" s="20" t="s">
        <v>125</v>
      </c>
      <c r="G178" s="20"/>
      <c r="H178" s="19">
        <v>4</v>
      </c>
      <c r="I178" s="48">
        <v>0.5</v>
      </c>
      <c r="J178" s="42"/>
    </row>
    <row r="179" spans="1:10" ht="18.75">
      <c r="A179" s="9" t="s">
        <v>32</v>
      </c>
      <c r="B179" s="10" t="s">
        <v>33</v>
      </c>
      <c r="C179" s="9"/>
      <c r="D179" s="11"/>
      <c r="E179" s="9"/>
      <c r="F179" s="11"/>
      <c r="G179" s="11"/>
      <c r="H179" s="9"/>
      <c r="I179" s="12">
        <f>SUM(I181:I208)</f>
        <v>15.000000000000002</v>
      </c>
      <c r="J179" s="42"/>
    </row>
    <row r="180" spans="1:10" ht="38.25">
      <c r="A180" s="15">
        <v>1</v>
      </c>
      <c r="B180" s="27" t="s">
        <v>36</v>
      </c>
      <c r="C180" s="16"/>
      <c r="D180" s="27"/>
      <c r="E180" s="15"/>
      <c r="F180" s="16"/>
      <c r="G180" s="16"/>
      <c r="H180" s="16"/>
      <c r="I180" s="24"/>
      <c r="J180" s="42"/>
    </row>
    <row r="181" spans="1:10" ht="23.25" customHeight="1">
      <c r="A181" s="19"/>
      <c r="B181" s="20"/>
      <c r="C181" s="19" t="s">
        <v>14</v>
      </c>
      <c r="D181" s="20" t="s">
        <v>18</v>
      </c>
      <c r="E181" s="19"/>
      <c r="F181" s="20" t="s">
        <v>15</v>
      </c>
      <c r="G181" s="20"/>
      <c r="H181" s="19">
        <v>7</v>
      </c>
      <c r="I181" s="26">
        <v>0.2</v>
      </c>
      <c r="J181" s="42"/>
    </row>
    <row r="182" spans="1:10" ht="158.25" customHeight="1">
      <c r="A182" s="19"/>
      <c r="B182" s="20"/>
      <c r="C182" s="19" t="s">
        <v>14</v>
      </c>
      <c r="D182" s="20" t="s">
        <v>108</v>
      </c>
      <c r="E182" s="19"/>
      <c r="F182" s="20" t="s">
        <v>15</v>
      </c>
      <c r="G182" s="20"/>
      <c r="H182" s="19">
        <v>6</v>
      </c>
      <c r="I182" s="26">
        <v>2</v>
      </c>
      <c r="J182" s="42"/>
    </row>
    <row r="183" spans="1:10" ht="38.25">
      <c r="A183" s="19"/>
      <c r="B183" s="20"/>
      <c r="C183" s="19" t="s">
        <v>14</v>
      </c>
      <c r="D183" s="20" t="s">
        <v>47</v>
      </c>
      <c r="E183" s="19"/>
      <c r="F183" s="20" t="s">
        <v>15</v>
      </c>
      <c r="G183" s="20"/>
      <c r="H183" s="19">
        <v>5</v>
      </c>
      <c r="I183" s="26">
        <v>0.2</v>
      </c>
      <c r="J183" s="42"/>
    </row>
    <row r="184" spans="1:10" ht="25.5">
      <c r="A184" s="19"/>
      <c r="B184" s="20"/>
      <c r="C184" s="19" t="s">
        <v>14</v>
      </c>
      <c r="D184" s="20" t="s">
        <v>48</v>
      </c>
      <c r="E184" s="19"/>
      <c r="F184" s="20" t="s">
        <v>15</v>
      </c>
      <c r="G184" s="20"/>
      <c r="H184" s="19">
        <v>5</v>
      </c>
      <c r="I184" s="26">
        <v>0.5</v>
      </c>
      <c r="J184" s="42"/>
    </row>
    <row r="185" spans="1:10" ht="25.5">
      <c r="A185" s="19"/>
      <c r="B185" s="20"/>
      <c r="C185" s="19" t="s">
        <v>14</v>
      </c>
      <c r="D185" s="20" t="s">
        <v>152</v>
      </c>
      <c r="E185" s="19"/>
      <c r="F185" s="20" t="s">
        <v>15</v>
      </c>
      <c r="G185" s="20"/>
      <c r="H185" s="19">
        <v>5</v>
      </c>
      <c r="I185" s="26">
        <v>0.3</v>
      </c>
      <c r="J185" s="42"/>
    </row>
    <row r="186" spans="1:10">
      <c r="A186" s="19"/>
      <c r="B186" s="20"/>
      <c r="C186" s="19" t="s">
        <v>14</v>
      </c>
      <c r="D186" s="20" t="s">
        <v>153</v>
      </c>
      <c r="E186" s="19"/>
      <c r="F186" s="20" t="s">
        <v>15</v>
      </c>
      <c r="G186" s="20"/>
      <c r="H186" s="19">
        <v>5</v>
      </c>
      <c r="I186" s="26">
        <v>0.1</v>
      </c>
      <c r="J186" s="42"/>
    </row>
    <row r="187" spans="1:10" ht="89.25">
      <c r="A187" s="19"/>
      <c r="B187" s="20"/>
      <c r="C187" s="19" t="s">
        <v>14</v>
      </c>
      <c r="D187" s="63" t="s">
        <v>110</v>
      </c>
      <c r="E187" s="19"/>
      <c r="F187" s="20" t="s">
        <v>15</v>
      </c>
      <c r="G187" s="20"/>
      <c r="H187" s="19">
        <v>5</v>
      </c>
      <c r="I187" s="26">
        <v>0.5</v>
      </c>
      <c r="J187" s="42"/>
    </row>
    <row r="188" spans="1:10" ht="114.75">
      <c r="A188" s="19"/>
      <c r="B188" s="20"/>
      <c r="C188" s="19" t="s">
        <v>14</v>
      </c>
      <c r="D188" s="63" t="s">
        <v>109</v>
      </c>
      <c r="E188" s="19"/>
      <c r="F188" s="20" t="s">
        <v>15</v>
      </c>
      <c r="G188" s="20"/>
      <c r="H188" s="19">
        <v>5</v>
      </c>
      <c r="I188" s="26">
        <v>0.5</v>
      </c>
      <c r="J188" s="42"/>
    </row>
    <row r="189" spans="1:10" ht="63" customHeight="1">
      <c r="A189" s="19"/>
      <c r="B189" s="20"/>
      <c r="C189" s="19" t="s">
        <v>14</v>
      </c>
      <c r="D189" s="63" t="s">
        <v>149</v>
      </c>
      <c r="E189" s="19"/>
      <c r="F189" s="20" t="s">
        <v>15</v>
      </c>
      <c r="G189" s="20"/>
      <c r="H189" s="19">
        <v>5</v>
      </c>
      <c r="I189" s="26">
        <v>0.4</v>
      </c>
      <c r="J189" s="42"/>
    </row>
    <row r="190" spans="1:10" ht="51" customHeight="1">
      <c r="A190" s="19"/>
      <c r="B190" s="20"/>
      <c r="C190" s="19" t="s">
        <v>14</v>
      </c>
      <c r="D190" s="63" t="s">
        <v>111</v>
      </c>
      <c r="E190" s="19"/>
      <c r="F190" s="20" t="s">
        <v>15</v>
      </c>
      <c r="G190" s="20"/>
      <c r="H190" s="19">
        <v>5</v>
      </c>
      <c r="I190" s="26">
        <v>0.5</v>
      </c>
      <c r="J190" s="42"/>
    </row>
    <row r="191" spans="1:10" ht="127.5">
      <c r="A191" s="19"/>
      <c r="B191" s="20"/>
      <c r="C191" s="19" t="s">
        <v>14</v>
      </c>
      <c r="D191" s="63" t="s">
        <v>112</v>
      </c>
      <c r="E191" s="19"/>
      <c r="F191" s="20" t="s">
        <v>15</v>
      </c>
      <c r="G191" s="20"/>
      <c r="H191" s="19">
        <v>5</v>
      </c>
      <c r="I191" s="26">
        <v>0.5</v>
      </c>
      <c r="J191" s="42"/>
    </row>
    <row r="192" spans="1:10" ht="25.5">
      <c r="A192" s="19"/>
      <c r="B192" s="20"/>
      <c r="C192" s="19" t="s">
        <v>14</v>
      </c>
      <c r="D192" s="20" t="s">
        <v>113</v>
      </c>
      <c r="E192" s="19"/>
      <c r="F192" s="20" t="s">
        <v>15</v>
      </c>
      <c r="G192" s="20"/>
      <c r="H192" s="19">
        <v>5</v>
      </c>
      <c r="I192" s="26">
        <v>0.5</v>
      </c>
      <c r="J192" s="42"/>
    </row>
    <row r="193" spans="1:10">
      <c r="A193" s="19"/>
      <c r="B193" s="20"/>
      <c r="C193" s="19" t="s">
        <v>14</v>
      </c>
      <c r="D193" s="20" t="s">
        <v>49</v>
      </c>
      <c r="E193" s="19"/>
      <c r="F193" s="20" t="s">
        <v>15</v>
      </c>
      <c r="G193" s="20"/>
      <c r="H193" s="19">
        <v>5</v>
      </c>
      <c r="I193" s="26">
        <v>0.2</v>
      </c>
      <c r="J193" s="42"/>
    </row>
    <row r="194" spans="1:10" ht="66" customHeight="1">
      <c r="A194" s="19"/>
      <c r="B194" s="20"/>
      <c r="C194" s="19" t="s">
        <v>14</v>
      </c>
      <c r="D194" s="20" t="s">
        <v>99</v>
      </c>
      <c r="E194" s="19"/>
      <c r="F194" s="20" t="s">
        <v>100</v>
      </c>
      <c r="G194" s="20"/>
      <c r="H194" s="19">
        <v>5</v>
      </c>
      <c r="I194" s="26">
        <v>1</v>
      </c>
      <c r="J194" s="42"/>
    </row>
    <row r="195" spans="1:10" ht="25.5">
      <c r="A195" s="19"/>
      <c r="B195" s="20"/>
      <c r="C195" s="19" t="s">
        <v>14</v>
      </c>
      <c r="D195" s="20" t="s">
        <v>148</v>
      </c>
      <c r="E195" s="19"/>
      <c r="F195" s="20" t="s">
        <v>15</v>
      </c>
      <c r="G195" s="20"/>
      <c r="H195" s="19">
        <v>5</v>
      </c>
      <c r="I195" s="26">
        <v>0.5</v>
      </c>
      <c r="J195" s="42"/>
    </row>
    <row r="196" spans="1:10" ht="25.5">
      <c r="A196" s="19"/>
      <c r="B196" s="20"/>
      <c r="C196" s="19" t="s">
        <v>14</v>
      </c>
      <c r="D196" s="53" t="s">
        <v>92</v>
      </c>
      <c r="E196" s="19"/>
      <c r="F196" s="20" t="s">
        <v>15</v>
      </c>
      <c r="G196" s="20"/>
      <c r="H196" s="19">
        <v>5</v>
      </c>
      <c r="I196" s="26">
        <v>0.4</v>
      </c>
      <c r="J196" s="42"/>
    </row>
    <row r="197" spans="1:10" ht="25.5">
      <c r="A197" s="19"/>
      <c r="B197" s="20"/>
      <c r="C197" s="19" t="s">
        <v>14</v>
      </c>
      <c r="D197" s="20" t="s">
        <v>150</v>
      </c>
      <c r="E197" s="19"/>
      <c r="F197" s="54" t="s">
        <v>15</v>
      </c>
      <c r="G197" s="20"/>
      <c r="H197" s="19">
        <v>7</v>
      </c>
      <c r="I197" s="26">
        <v>0.4</v>
      </c>
      <c r="J197" s="42"/>
    </row>
    <row r="198" spans="1:10" ht="25.5">
      <c r="A198" s="19"/>
      <c r="B198" s="20"/>
      <c r="C198" s="19" t="s">
        <v>14</v>
      </c>
      <c r="D198" s="20" t="s">
        <v>50</v>
      </c>
      <c r="E198" s="19"/>
      <c r="F198" s="54" t="s">
        <v>15</v>
      </c>
      <c r="G198" s="20"/>
      <c r="H198" s="19">
        <v>5</v>
      </c>
      <c r="I198" s="26">
        <v>0.4</v>
      </c>
      <c r="J198" s="42"/>
    </row>
    <row r="199" spans="1:10" ht="25.5">
      <c r="A199" s="19"/>
      <c r="B199" s="20"/>
      <c r="C199" s="19" t="s">
        <v>14</v>
      </c>
      <c r="D199" s="20" t="s">
        <v>151</v>
      </c>
      <c r="E199" s="19"/>
      <c r="F199" s="54" t="s">
        <v>15</v>
      </c>
      <c r="G199" s="20"/>
      <c r="H199" s="19">
        <v>7</v>
      </c>
      <c r="I199" s="26">
        <v>0.4</v>
      </c>
      <c r="J199" s="42"/>
    </row>
    <row r="200" spans="1:10" ht="25.5">
      <c r="A200" s="19"/>
      <c r="B200" s="20"/>
      <c r="C200" s="19" t="s">
        <v>14</v>
      </c>
      <c r="D200" s="20" t="s">
        <v>98</v>
      </c>
      <c r="E200" s="19"/>
      <c r="F200" s="54" t="s">
        <v>15</v>
      </c>
      <c r="G200" s="20"/>
      <c r="H200" s="19">
        <v>5</v>
      </c>
      <c r="I200" s="26">
        <v>0.5</v>
      </c>
      <c r="J200" s="42"/>
    </row>
    <row r="201" spans="1:10">
      <c r="A201" s="55"/>
      <c r="B201" s="56"/>
      <c r="C201" s="57" t="s">
        <v>14</v>
      </c>
      <c r="D201" s="58" t="s">
        <v>93</v>
      </c>
      <c r="E201" s="57"/>
      <c r="F201" s="54" t="s">
        <v>15</v>
      </c>
      <c r="G201" s="54"/>
      <c r="H201" s="57">
        <v>5</v>
      </c>
      <c r="I201" s="26">
        <v>0.3</v>
      </c>
      <c r="J201" s="42"/>
    </row>
    <row r="202" spans="1:10" ht="51">
      <c r="A202" s="55"/>
      <c r="B202" s="56"/>
      <c r="C202" s="57" t="s">
        <v>14</v>
      </c>
      <c r="D202" s="58" t="s">
        <v>101</v>
      </c>
      <c r="E202" s="57"/>
      <c r="F202" s="54" t="s">
        <v>15</v>
      </c>
      <c r="G202" s="54"/>
      <c r="H202" s="57">
        <v>5</v>
      </c>
      <c r="I202" s="26">
        <v>2</v>
      </c>
      <c r="J202" s="42"/>
    </row>
    <row r="203" spans="1:10" ht="25.5">
      <c r="A203" s="55"/>
      <c r="B203" s="56"/>
      <c r="C203" s="57" t="s">
        <v>14</v>
      </c>
      <c r="D203" s="58" t="s">
        <v>51</v>
      </c>
      <c r="E203" s="57"/>
      <c r="F203" s="54" t="s">
        <v>15</v>
      </c>
      <c r="G203" s="54"/>
      <c r="H203" s="57">
        <v>5</v>
      </c>
      <c r="I203" s="59">
        <v>0.5</v>
      </c>
      <c r="J203" s="42"/>
    </row>
    <row r="204" spans="1:10" ht="25.5">
      <c r="A204" s="55"/>
      <c r="B204" s="56"/>
      <c r="C204" s="57" t="s">
        <v>14</v>
      </c>
      <c r="D204" s="58" t="s">
        <v>94</v>
      </c>
      <c r="E204" s="57"/>
      <c r="F204" s="54" t="s">
        <v>16</v>
      </c>
      <c r="G204" s="54"/>
      <c r="H204" s="57">
        <v>5</v>
      </c>
      <c r="I204" s="59">
        <v>0.2</v>
      </c>
      <c r="J204" s="42"/>
    </row>
    <row r="205" spans="1:10" ht="25.5">
      <c r="A205" s="55"/>
      <c r="B205" s="56"/>
      <c r="C205" s="57" t="s">
        <v>14</v>
      </c>
      <c r="D205" s="58" t="s">
        <v>59</v>
      </c>
      <c r="E205" s="57"/>
      <c r="F205" s="54" t="s">
        <v>15</v>
      </c>
      <c r="G205" s="54"/>
      <c r="H205" s="57">
        <v>7</v>
      </c>
      <c r="I205" s="59">
        <v>0.3</v>
      </c>
      <c r="J205" s="42"/>
    </row>
    <row r="206" spans="1:10" ht="26.25" customHeight="1">
      <c r="A206" s="55"/>
      <c r="B206" s="56"/>
      <c r="C206" s="57" t="s">
        <v>14</v>
      </c>
      <c r="D206" s="60" t="s">
        <v>95</v>
      </c>
      <c r="E206" s="57"/>
      <c r="F206" s="54" t="s">
        <v>15</v>
      </c>
      <c r="G206" s="54"/>
      <c r="H206" s="57">
        <v>7</v>
      </c>
      <c r="I206" s="59">
        <v>0.2</v>
      </c>
      <c r="J206" s="42"/>
    </row>
    <row r="207" spans="1:10" ht="34.5" customHeight="1">
      <c r="A207" s="55"/>
      <c r="B207" s="56"/>
      <c r="C207" s="57" t="s">
        <v>14</v>
      </c>
      <c r="D207" s="58" t="s">
        <v>52</v>
      </c>
      <c r="E207" s="57"/>
      <c r="F207" s="54" t="s">
        <v>16</v>
      </c>
      <c r="G207" s="54"/>
      <c r="H207" s="57">
        <v>5</v>
      </c>
      <c r="I207" s="59">
        <v>0.5</v>
      </c>
      <c r="J207" s="42"/>
    </row>
    <row r="208" spans="1:10" ht="63.75">
      <c r="A208" s="19"/>
      <c r="B208" s="20"/>
      <c r="C208" s="19" t="s">
        <v>14</v>
      </c>
      <c r="D208" s="20" t="s">
        <v>53</v>
      </c>
      <c r="E208" s="19"/>
      <c r="F208" s="20" t="s">
        <v>16</v>
      </c>
      <c r="G208" s="20"/>
      <c r="H208" s="57">
        <v>5</v>
      </c>
      <c r="I208" s="26">
        <v>1</v>
      </c>
      <c r="J208" s="42"/>
    </row>
    <row r="209" spans="1:10">
      <c r="A209" s="30"/>
      <c r="B209" s="14"/>
      <c r="C209" s="31"/>
      <c r="D209" s="32"/>
      <c r="E209" s="31"/>
      <c r="F209" s="32"/>
      <c r="G209" s="32"/>
      <c r="H209" s="32"/>
      <c r="I209" s="14"/>
      <c r="J209" s="14"/>
    </row>
    <row r="210" spans="1:10" ht="18.75">
      <c r="A210" s="30"/>
      <c r="B210" s="14"/>
      <c r="C210" s="31"/>
      <c r="D210" s="32"/>
      <c r="E210" s="31"/>
      <c r="F210" s="33" t="s">
        <v>34</v>
      </c>
      <c r="G210" s="33"/>
      <c r="H210" s="34"/>
      <c r="I210" s="35">
        <f>SUM(I103+I37+I8+I80+I179)</f>
        <v>100</v>
      </c>
      <c r="J210" s="14"/>
    </row>
    <row r="211" spans="1:10">
      <c r="A211" s="30"/>
      <c r="B211" s="14"/>
      <c r="C211" s="31"/>
      <c r="D211" s="32"/>
      <c r="E211" s="31"/>
      <c r="F211" s="32"/>
      <c r="G211" s="32"/>
      <c r="H211" s="32"/>
      <c r="I211" s="14"/>
      <c r="J211" s="14"/>
    </row>
    <row r="212" spans="1:10">
      <c r="A212" s="30"/>
      <c r="B212" s="14"/>
      <c r="C212" s="31"/>
      <c r="D212" s="32"/>
      <c r="E212" s="31"/>
      <c r="F212" s="32"/>
      <c r="G212" s="32"/>
      <c r="H212" s="32"/>
      <c r="I212" s="14"/>
      <c r="J212" s="14"/>
    </row>
    <row r="213" spans="1:10">
      <c r="A213" s="30"/>
      <c r="B213" s="14"/>
      <c r="C213" s="31"/>
      <c r="D213" s="32"/>
      <c r="E213" s="31"/>
      <c r="F213" s="32"/>
      <c r="G213" s="32"/>
      <c r="H213" s="32"/>
      <c r="I213" s="14"/>
      <c r="J213" s="14"/>
    </row>
    <row r="214" spans="1:10">
      <c r="A214" s="30"/>
      <c r="B214" s="14"/>
      <c r="C214" s="31"/>
      <c r="D214" s="32"/>
      <c r="E214" s="31"/>
      <c r="F214" s="32"/>
      <c r="G214" s="32"/>
      <c r="H214" s="32"/>
      <c r="I214" s="14"/>
      <c r="J214" s="14"/>
    </row>
  </sheetData>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dimension ref="A1:B8"/>
  <sheetViews>
    <sheetView workbookViewId="0">
      <selection activeCell="A2" sqref="A1:B1048576"/>
    </sheetView>
  </sheetViews>
  <sheetFormatPr defaultColWidth="11" defaultRowHeight="15.75"/>
  <cols>
    <col min="1" max="1" width="11" style="68"/>
    <col min="2" max="2" width="56.875" style="69" customWidth="1"/>
  </cols>
  <sheetData>
    <row r="1" spans="1:2" ht="27.95" customHeight="1">
      <c r="A1" s="71" t="s">
        <v>35</v>
      </c>
      <c r="B1" s="71"/>
    </row>
    <row r="2" spans="1:2" ht="47.25">
      <c r="A2" s="65">
        <v>1</v>
      </c>
      <c r="B2" s="66" t="s">
        <v>12</v>
      </c>
    </row>
    <row r="3" spans="1:2" ht="31.5">
      <c r="A3" s="65">
        <v>2</v>
      </c>
      <c r="B3" s="66" t="s">
        <v>20</v>
      </c>
    </row>
    <row r="4" spans="1:2" ht="31.5">
      <c r="A4" s="65">
        <v>3</v>
      </c>
      <c r="B4" s="66" t="s">
        <v>27</v>
      </c>
    </row>
    <row r="5" spans="1:2" ht="31.5">
      <c r="A5" s="65">
        <v>4</v>
      </c>
      <c r="B5" s="67" t="s">
        <v>29</v>
      </c>
    </row>
    <row r="6" spans="1:2">
      <c r="A6" s="65">
        <v>5</v>
      </c>
      <c r="B6" s="67" t="s">
        <v>33</v>
      </c>
    </row>
    <row r="7" spans="1:2" ht="34.5" customHeight="1">
      <c r="A7" s="65">
        <v>6</v>
      </c>
      <c r="B7" s="67" t="s">
        <v>185</v>
      </c>
    </row>
    <row r="8" spans="1:2">
      <c r="A8" s="65">
        <v>7</v>
      </c>
      <c r="B8" s="67" t="s">
        <v>186</v>
      </c>
    </row>
  </sheetData>
  <mergeCells count="1">
    <mergeCell ref="A1:B1"/>
  </mergeCell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Критерии оценки</vt:lpstr>
      <vt:lpstr>Перечень профессиональных задач</vt:lpstr>
      <vt:lpstr>'Критерии оценки'!Область_печати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Microsoft Office</dc:creator>
  <cp:lastModifiedBy>student</cp:lastModifiedBy>
  <cp:revision>1</cp:revision>
  <cp:lastPrinted>2026-01-20T08:17:37Z</cp:lastPrinted>
  <dcterms:created xsi:type="dcterms:W3CDTF">2022-11-09T22:53:43Z</dcterms:created>
  <dcterms:modified xsi:type="dcterms:W3CDTF">2026-01-20T08:18:00Z</dcterms:modified>
</cp:coreProperties>
</file>